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odeName="ThisWorkbook" defaultThemeVersion="124226"/>
  <bookViews>
    <workbookView xWindow="60" yWindow="0" windowWidth="15480" windowHeight="9120" activeTab="3"/>
  </bookViews>
  <sheets>
    <sheet name="ЗИП JOVE по партбуку" sheetId="8" r:id="rId1"/>
    <sheet name="Запчасти и бур. инстр. Hanlyma" sheetId="4" r:id="rId2"/>
    <sheet name="Запчасти GOODENG" sheetId="10" r:id="rId3"/>
    <sheet name="Запчасти XCMG" sheetId="11" r:id="rId4"/>
  </sheets>
  <calcPr calcId="144525"/>
</workbook>
</file>

<file path=xl/calcChain.xml><?xml version="1.0" encoding="utf-8"?>
<calcChain xmlns="http://schemas.openxmlformats.org/spreadsheetml/2006/main">
  <c r="A190" i="8" l="1"/>
  <c r="A191" i="8" s="1"/>
  <c r="A143" i="8"/>
  <c r="A126" i="8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68" i="8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63" i="8"/>
  <c r="A64" i="8" s="1"/>
  <c r="A65" i="8" s="1"/>
  <c r="A66" i="8" s="1"/>
  <c r="A43" i="8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1" i="8" s="1"/>
  <c r="A40" i="8"/>
  <c r="A41" i="8" s="1"/>
  <c r="A27" i="8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22" i="8"/>
  <c r="A23" i="8" s="1"/>
  <c r="A24" i="8" s="1"/>
  <c r="A25" i="8" s="1"/>
  <c r="A165" i="4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59" i="4"/>
  <c r="A160" i="4" s="1"/>
  <c r="A161" i="4" s="1"/>
  <c r="A162" i="4" s="1"/>
  <c r="A6" i="10"/>
  <c r="A7" i="10" s="1"/>
  <c r="A10" i="10" s="1"/>
  <c r="A12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14" i="10" s="1"/>
  <c r="A77" i="10" l="1"/>
  <c r="A78" i="10" s="1"/>
  <c r="A79" i="10" s="1"/>
  <c r="A80" i="10" s="1"/>
  <c r="A3" i="8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30" i="4" s="1"/>
  <c r="A31" i="4" s="1"/>
  <c r="A32" i="4" s="1"/>
  <c r="A33" i="4" s="1"/>
  <c r="A34" i="4" s="1"/>
  <c r="A35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6" i="4" s="1"/>
  <c r="A57" i="4" s="1"/>
  <c r="A58" i="4" s="1"/>
  <c r="A59" i="4" s="1"/>
  <c r="A61" i="4" s="1"/>
  <c r="A62" i="4" s="1"/>
  <c r="A63" i="4" s="1"/>
  <c r="A65" i="4" s="1"/>
  <c r="A66" i="4" s="1"/>
  <c r="A67" i="4" s="1"/>
  <c r="A68" i="4" s="1"/>
  <c r="A70" i="4" s="1"/>
  <c r="A72" i="4" s="1"/>
  <c r="A73" i="4" l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74" i="4"/>
  <c r="A86" i="4" l="1"/>
  <c r="A87" i="4" s="1"/>
  <c r="A88" i="4" s="1"/>
  <c r="A89" i="4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</calcChain>
</file>

<file path=xl/comments1.xml><?xml version="1.0" encoding="utf-8"?>
<comments xmlns="http://schemas.openxmlformats.org/spreadsheetml/2006/main">
  <authors>
    <author>Автор</author>
  </authors>
  <commentLis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<sst xmlns="http://schemas.openxmlformats.org/spreadsheetml/2006/main" count="811" uniqueCount="604">
  <si>
    <t>photo</t>
  </si>
  <si>
    <t>№</t>
  </si>
  <si>
    <t xml:space="preserve">Наименование                   по русски </t>
  </si>
  <si>
    <t>Наименование    по английски</t>
  </si>
  <si>
    <t>Towed boom</t>
  </si>
  <si>
    <t>Multi-path reversing valve of rotation</t>
  </si>
  <si>
    <t>Электромагнитный клапан</t>
  </si>
  <si>
    <t>Буровая головка (только)</t>
  </si>
  <si>
    <t>Вертлюг 20 Ton</t>
  </si>
  <si>
    <t>Вертлюг 35 Ton</t>
  </si>
  <si>
    <t>цена продажи</t>
  </si>
  <si>
    <t>вес</t>
  </si>
  <si>
    <t>188гр</t>
  </si>
  <si>
    <t>7,42кг</t>
  </si>
  <si>
    <t>4,6кг</t>
  </si>
  <si>
    <t>904гр</t>
  </si>
  <si>
    <t>6,450кг</t>
  </si>
  <si>
    <t>186кг</t>
  </si>
  <si>
    <t>1,356кг</t>
  </si>
  <si>
    <t>3,164кг</t>
  </si>
  <si>
    <t>7,600кг</t>
  </si>
  <si>
    <t>38,100кг</t>
  </si>
  <si>
    <t>3,570кг</t>
  </si>
  <si>
    <t>900гр</t>
  </si>
  <si>
    <t>600гр</t>
  </si>
  <si>
    <t>254гр</t>
  </si>
  <si>
    <t>19кг</t>
  </si>
  <si>
    <t>16кг</t>
  </si>
  <si>
    <t>коробка 100шт-2,264кг              1шт-22гр</t>
  </si>
  <si>
    <t>550гр</t>
  </si>
  <si>
    <t>4,430кг</t>
  </si>
  <si>
    <t>29кг</t>
  </si>
  <si>
    <t>6,42кг</t>
  </si>
  <si>
    <t>100шт.-5,600</t>
  </si>
  <si>
    <t>26кг</t>
  </si>
  <si>
    <t>ящик5шт-38,800кг 1шт-6,500</t>
  </si>
  <si>
    <t>2,706кг</t>
  </si>
  <si>
    <t>23,800кг</t>
  </si>
  <si>
    <t>300гр</t>
  </si>
  <si>
    <t>450гр</t>
  </si>
  <si>
    <t>8кг</t>
  </si>
  <si>
    <t>Гидромотор подачи штанг J2K-395(604--0078) HL518, JVD320</t>
  </si>
  <si>
    <t>18кг</t>
  </si>
  <si>
    <t>Гидромотор вращенияJ6K-490(612--0155）HL518 на вращение на каретке HL532</t>
  </si>
  <si>
    <t>31,500кг</t>
  </si>
  <si>
    <t>гидромотор HL518 на вращение на каретке,JVD320, JVD380 , HL-532 J6K-390(612-0154)</t>
  </si>
  <si>
    <t>гидромотор JVD380 на банках J6K-310 (612-0153)</t>
  </si>
  <si>
    <t xml:space="preserve"> гидромотор HL518 анкерение J6K-245 (612-0012)</t>
  </si>
  <si>
    <t>ZD3-F15L-T/OOOO-1</t>
    <phoneticPr fontId="5" type="noConversion"/>
  </si>
  <si>
    <t>картинка Z15B0501 Cod: YWZ-160T(№5)</t>
    <phoneticPr fontId="5" type="noConversion"/>
  </si>
  <si>
    <t>JK418</t>
  </si>
  <si>
    <t>starter 12153838</t>
    <phoneticPr fontId="5" type="noConversion"/>
  </si>
  <si>
    <t xml:space="preserve">Shut-down solenoid 13026883  </t>
  </si>
  <si>
    <t>диоды</t>
  </si>
  <si>
    <t>TLX100/250x4000/110-E</t>
    <phoneticPr fontId="5" type="noConversion"/>
  </si>
  <si>
    <t>Смазка для штанг графитовая бочка 21кг.</t>
  </si>
  <si>
    <t>SGG30-12x70</t>
  </si>
  <si>
    <t>Branch oil cylinder  картинка: Z15B04       Code: HSG-63-32*360(№48)</t>
  </si>
  <si>
    <t xml:space="preserve">гидравлический цилиндр раскручивания штанг HL518 </t>
  </si>
  <si>
    <t xml:space="preserve">Clamping oil cylinder картинка Z15B06  Code: HSG 100-70*40  (№15) </t>
  </si>
  <si>
    <t xml:space="preserve">Clamper swing oil cylinder картинка Z15B06  Code: HSG 63-32*118  (№16) </t>
  </si>
  <si>
    <t xml:space="preserve">картинка Z15B07  Code: HSG50-32*600 (№12) </t>
  </si>
  <si>
    <t>джостик для HL532 от пульта ДУ</t>
  </si>
  <si>
    <t>Смазка для штанг медно-графитовая ведро 18кг</t>
  </si>
  <si>
    <t>гидроцилиндр подъема штанг на автоподатчике HL518и JVD320 и JVD200</t>
  </si>
  <si>
    <t>гидроцилиндр подачи штанг на автоподатчике HL518  и JVD320 и JVD200</t>
  </si>
  <si>
    <t>Гидравлический цилиндр подъема задних ног HL518  и JVD200</t>
  </si>
  <si>
    <t>гидравлический цилиндер переворота HL518 и JVD200</t>
  </si>
  <si>
    <t>гидравлический цилиндер системы анкерения HL518 и JVD200</t>
  </si>
  <si>
    <t>Гидравлический цилиндр подъема передней лапы  HL518  и JVD200</t>
  </si>
  <si>
    <t>Гидравлический цилиндр на тягу  HL518  и JVD200</t>
  </si>
  <si>
    <t>ключ КОТ 48*89</t>
  </si>
  <si>
    <t>ключ КОТ 89*132</t>
  </si>
  <si>
    <t>HSG100-55×252</t>
  </si>
  <si>
    <t>Насос высокого давления 240 л/мин</t>
  </si>
  <si>
    <t>BW-240</t>
  </si>
  <si>
    <t>НСУ Насосно смесительный узел с пластиковой бочкой 3м3</t>
  </si>
  <si>
    <t>пластиковая бочка 3м3</t>
  </si>
  <si>
    <t>60*7.5*3000</t>
  </si>
  <si>
    <t>Cramp slip Зажимные клинья HL518, JVD200, XZ180</t>
  </si>
  <si>
    <t>Наименование    по русски</t>
  </si>
  <si>
    <r>
      <rPr>
        <b/>
        <sz val="12"/>
        <rFont val="宋体"/>
        <charset val="134"/>
      </rPr>
      <t>重量</t>
    </r>
    <r>
      <rPr>
        <b/>
        <sz val="12"/>
        <rFont val="Times New Roman"/>
        <family val="1"/>
        <charset val="204"/>
      </rPr>
      <t>(KG)</t>
    </r>
  </si>
  <si>
    <t>Насос в сборе BW350H</t>
  </si>
  <si>
    <t>Цепь JVD320</t>
  </si>
  <si>
    <t>Крепление цепи на каретке JVD320</t>
  </si>
  <si>
    <t>Крепление цепи JVD320</t>
  </si>
  <si>
    <t xml:space="preserve">Цена </t>
  </si>
  <si>
    <t>73*8*3000</t>
  </si>
  <si>
    <t>73*10*3000</t>
  </si>
  <si>
    <t>Стартовая штанга (конектор) Ф73</t>
  </si>
  <si>
    <t>Буровая головка (только) Ф73</t>
  </si>
  <si>
    <t>Шестиугольная муфта Ф73</t>
  </si>
  <si>
    <t>адаптор Ф73</t>
  </si>
  <si>
    <t>глушка папа Ф73</t>
  </si>
  <si>
    <t>глушка мама Ф73</t>
  </si>
  <si>
    <t>Риммер режуще -уплотняющий без вертлюга Ф73</t>
  </si>
  <si>
    <t>Риммер режуще -уплотняющий со встроенным вертлюгом Ф73</t>
  </si>
  <si>
    <t>Стартовая штанга (конектор) Ф60</t>
  </si>
  <si>
    <t>Переходник на риммер Ф60</t>
  </si>
  <si>
    <t>Шестиугольная муфта Ф60</t>
  </si>
  <si>
    <t>Восьмиугольная муфта Ф60</t>
  </si>
  <si>
    <t>адаптор Ф60</t>
  </si>
  <si>
    <t>глушка папа Ф60</t>
  </si>
  <si>
    <t>глушка мама Ф60</t>
  </si>
  <si>
    <t>Риммер режуще -уплотняющий без вертлюга Ф60</t>
  </si>
  <si>
    <t>Риммер режуще -уплотняющий со встроенным вертлюгом Ф60</t>
  </si>
  <si>
    <t>Насос в сборе BW320H</t>
  </si>
  <si>
    <t>Вертлюг 40 Ton</t>
  </si>
  <si>
    <t>по запросу</t>
  </si>
  <si>
    <t>Вертлюг 50 тонн</t>
  </si>
  <si>
    <t>Вертлюг 60 тонн</t>
  </si>
  <si>
    <t>Стартовая штанга (конектор) Ф89</t>
  </si>
  <si>
    <t>Шестиугольная муфта Ф89</t>
  </si>
  <si>
    <t>Cramp slip Зажимные клинья  JVD500, XZ500</t>
  </si>
  <si>
    <t>адаптор Ф89</t>
  </si>
  <si>
    <t>глушка папа Ф89</t>
  </si>
  <si>
    <t>глушка мама Ф89</t>
  </si>
  <si>
    <t>штанги Ф89 JVD500, XZ500</t>
  </si>
  <si>
    <t>89*10*4500</t>
  </si>
  <si>
    <t>по           запросу</t>
  </si>
  <si>
    <t>Анкерный болт (анкер) JVD500</t>
  </si>
  <si>
    <t>Буровая лопатка №  1   JVD500, XZ500</t>
  </si>
  <si>
    <t>Старотовая штанга JVD500</t>
  </si>
  <si>
    <t>Цепь HL532 LH2066*201</t>
  </si>
  <si>
    <t>Цепь HL532 LH2066*295</t>
  </si>
  <si>
    <t>Цепь на тягу HL518</t>
  </si>
  <si>
    <t>Риммер режуще -уплотняющий без вертлюга Ф89</t>
  </si>
  <si>
    <t>Захваты для труб</t>
  </si>
  <si>
    <t xml:space="preserve"> Gear oil pump  JVD380    </t>
  </si>
  <si>
    <t>J6K-390(612-0154)</t>
  </si>
  <si>
    <t>J6K-310 (612-0013)</t>
  </si>
  <si>
    <t>J6K-310 (612-0153)</t>
  </si>
  <si>
    <t>J6K-245 (612-0012)</t>
  </si>
  <si>
    <t>J6K-625 (612-0016)</t>
  </si>
  <si>
    <t>Штанга бурильная Ф73 JVD280, JVD320, XZ320, HL525, HL530, GD280</t>
  </si>
  <si>
    <t>Насос в сборе BW600H</t>
  </si>
  <si>
    <t>Насос в сборе BW400H</t>
  </si>
  <si>
    <t>Cramp slip Зажимные клинья HL518D</t>
  </si>
  <si>
    <t>Цена за 1 шт. В комплекте 8 штук</t>
  </si>
  <si>
    <t>Цена за 1 шт. В комплекте 4 штуки</t>
  </si>
  <si>
    <t>Масло гидравлическое бочка 208 л.</t>
  </si>
  <si>
    <t>Цепь на подачу  HL512</t>
  </si>
  <si>
    <t>Цепь на тягу HL512</t>
  </si>
  <si>
    <t>Звездочка на редуктор HL518</t>
  </si>
  <si>
    <t>Звездочка на редуктор HL532</t>
  </si>
  <si>
    <t>Гусеница  HL532B</t>
  </si>
  <si>
    <t>Направляющий ролик гусеницы HL532B</t>
  </si>
  <si>
    <t>Натяжной элемент для гусеницы   HL518</t>
  </si>
  <si>
    <t>Натяжное колесо для гусеницы  HL518</t>
  </si>
  <si>
    <t>Редуктор для гусениц HL518</t>
  </si>
  <si>
    <t>Rotary tie-in assemblyn Z15B0302A</t>
  </si>
  <si>
    <t>Proximity switch LY-M2024LB</t>
  </si>
  <si>
    <t>Наименование    по базе</t>
  </si>
  <si>
    <t>Gear Ring 12166719</t>
  </si>
  <si>
    <t>DK238Y/24</t>
  </si>
  <si>
    <t>Alternator 13024500</t>
  </si>
  <si>
    <t>Pedrail 320x102x52.4KS</t>
  </si>
  <si>
    <t>Chain end connector (II) Z15B020000016</t>
  </si>
  <si>
    <t>Chain end connector (I) Z15B020000015</t>
  </si>
  <si>
    <t>CBKP100/50/40-BFP</t>
  </si>
  <si>
    <t>Gear oil pump      CBT-F420-AFP</t>
  </si>
  <si>
    <t>Diameter progressive splicing pole L=2350</t>
  </si>
  <si>
    <t>Left flexible axle L=1350</t>
  </si>
  <si>
    <t>Right flexible axle YN-63-11125</t>
  </si>
  <si>
    <t>Easy-dismantled splicing pole Easily-Dismounted Pipe
For Hanlyma518 
 DL20BF-OTB-C</t>
  </si>
  <si>
    <t>DL20BF-YTB-C</t>
  </si>
  <si>
    <t>Multi-path reversing valve (without support) FL-20L-T/L</t>
  </si>
  <si>
    <t>Accessory parts of mud pump T6C-0.875</t>
  </si>
  <si>
    <t>Fuel cut valve LJ 106A*1700</t>
  </si>
  <si>
    <t>Rotary oil seal сальник LX463/100    518</t>
  </si>
  <si>
    <t>O-shape ring LX463A/100 518</t>
  </si>
  <si>
    <t>Chain (burl 218,     LH1666×217</t>
  </si>
  <si>
    <t xml:space="preserve">Chain (burl 315,   LH1688×315 </t>
  </si>
  <si>
    <t>Chain LH2066*201</t>
  </si>
  <si>
    <t>Chain  LH2066*295</t>
  </si>
  <si>
    <t>Electromagnetic valve,overflow valve 4WE10J31/CG24NZ5L</t>
  </si>
  <si>
    <t>Z15B020000017</t>
  </si>
  <si>
    <t>Z15B030000010</t>
  </si>
  <si>
    <t xml:space="preserve">Z15B0810 </t>
  </si>
  <si>
    <t>Hexagonal casing DL-F15L-T/O-T/O-T/O-T/O-T/O</t>
  </si>
  <si>
    <t xml:space="preserve">Multi-path reversing valve Z15B0904 </t>
  </si>
  <si>
    <t xml:space="preserve">NXQ0.1/31.5 </t>
  </si>
  <si>
    <t>DL51-F15L-W/O(A)</t>
  </si>
  <si>
    <t>DL1-F15L-T/OOO)</t>
  </si>
  <si>
    <t>Z15B0803</t>
  </si>
  <si>
    <t>Pothook springs QUQ2.5-20*2(HL518B)</t>
  </si>
  <si>
    <t>Lower Wear-Resistant Plate Z15B030000001</t>
  </si>
  <si>
    <t>Lower Wear-Resistant Plate Z15B030000004</t>
  </si>
  <si>
    <t>Z15B080000001</t>
  </si>
  <si>
    <t>Z15B080000007</t>
  </si>
  <si>
    <t>HSG 160-90х1900</t>
  </si>
  <si>
    <t>Supporting arm cylinder HSG80-50x120</t>
  </si>
  <si>
    <t>Relay 3808030-50/24v</t>
  </si>
  <si>
    <t>Hydraulic lock motherboard Z15B050000001</t>
  </si>
  <si>
    <t>（Z15B0603）</t>
  </si>
  <si>
    <t>Chain LH1666 chain (fore)-209 звеньев</t>
  </si>
  <si>
    <t>Chain LH1666 chain (rear)-291звеньев</t>
  </si>
  <si>
    <t>JVD036K070002  Front roller
seat</t>
  </si>
  <si>
    <r>
      <t xml:space="preserve">JVD036R010020 </t>
    </r>
    <r>
      <rPr>
        <b/>
        <sz val="12"/>
        <rFont val="Times New Roman"/>
        <family val="1"/>
        <charset val="204"/>
      </rPr>
      <t xml:space="preserve"> Mounting plate</t>
    </r>
  </si>
  <si>
    <t>JVD036R060029  Gear rack</t>
  </si>
  <si>
    <t>JVD018R140151 M16×120 Screw
M16×120</t>
  </si>
  <si>
    <r>
      <t xml:space="preserve">JVD028K060001 </t>
    </r>
    <r>
      <rPr>
        <b/>
        <sz val="12"/>
        <rFont val="Times New Roman"/>
        <family val="1"/>
        <charset val="204"/>
      </rPr>
      <t xml:space="preserve"> Rolling
element</t>
    </r>
  </si>
  <si>
    <r>
      <t xml:space="preserve">JVD028R060032 </t>
    </r>
    <r>
      <rPr>
        <b/>
        <sz val="12"/>
        <rFont val="Times New Roman"/>
        <family val="1"/>
        <charset val="204"/>
      </rPr>
      <t xml:space="preserve"> Pallet</t>
    </r>
  </si>
  <si>
    <r>
      <t xml:space="preserve">JVD036R060023 </t>
    </r>
    <r>
      <rPr>
        <b/>
        <sz val="12"/>
        <rFont val="Times New Roman"/>
        <family val="1"/>
        <charset val="204"/>
      </rPr>
      <t xml:space="preserve"> Pallet</t>
    </r>
  </si>
  <si>
    <t>JVD036R020010  Big gear</t>
  </si>
  <si>
    <t>JVD036R020011  Pinion</t>
  </si>
  <si>
    <t>JVD032R060032 
Drag chain front
joint</t>
  </si>
  <si>
    <t>JVD032R060030 Bracket rear
joint</t>
  </si>
  <si>
    <r>
      <t xml:space="preserve">JVD032R060029 </t>
    </r>
    <r>
      <rPr>
        <b/>
        <sz val="12"/>
        <rFont val="Times New Roman"/>
        <family val="1"/>
        <charset val="204"/>
      </rPr>
      <t xml:space="preserve"> Bracket front
joint</t>
    </r>
  </si>
  <si>
    <r>
      <t xml:space="preserve">JVD032R060031 </t>
    </r>
    <r>
      <rPr>
        <b/>
        <sz val="12"/>
        <rFont val="宋体"/>
        <charset val="134"/>
      </rPr>
      <t xml:space="preserve">
</t>
    </r>
    <r>
      <rPr>
        <b/>
        <sz val="12"/>
        <rFont val="Times New Roman"/>
        <family val="1"/>
        <charset val="204"/>
      </rPr>
      <t>Drag chain rear
joint</t>
    </r>
  </si>
  <si>
    <t>JVD018K100007  Towline TL-2-25x38*720</t>
  </si>
  <si>
    <t>JVD018K100008 SGG30-12*70
Lock rod
cylinder</t>
  </si>
  <si>
    <r>
      <t xml:space="preserve">JVD018K100005 </t>
    </r>
    <r>
      <rPr>
        <b/>
        <sz val="12"/>
        <rFont val="宋体"/>
        <charset val="134"/>
      </rPr>
      <t xml:space="preserve">HSG80/50×120
</t>
    </r>
    <r>
      <rPr>
        <b/>
        <sz val="12"/>
        <rFont val="Times New Roman"/>
        <family val="1"/>
        <charset val="204"/>
      </rPr>
      <t>Supporting
rod cylinder</t>
    </r>
  </si>
  <si>
    <r>
      <t xml:space="preserve">JVD018H100004 </t>
    </r>
    <r>
      <rPr>
        <b/>
        <sz val="12"/>
        <rFont val="宋体"/>
        <charset val="134"/>
      </rPr>
      <t xml:space="preserve">
</t>
    </r>
    <r>
      <rPr>
        <b/>
        <sz val="12"/>
        <rFont val="Times New Roman"/>
        <family val="1"/>
        <charset val="204"/>
      </rPr>
      <t>Transposition
pin</t>
    </r>
  </si>
  <si>
    <t>JVD018K120071  Emergency stop switch</t>
  </si>
  <si>
    <r>
      <t xml:space="preserve">JVD018K120072 </t>
    </r>
    <r>
      <rPr>
        <b/>
        <sz val="12"/>
        <rFont val="Times New Roman"/>
        <family val="1"/>
        <charset val="204"/>
      </rPr>
      <t xml:space="preserve"> Flathead button</t>
    </r>
  </si>
  <si>
    <t>JVD018K120021 
Left combination
switch</t>
  </si>
  <si>
    <r>
      <t xml:space="preserve">JVD018K120048 </t>
    </r>
    <r>
      <rPr>
        <b/>
        <sz val="12"/>
        <rFont val="宋体"/>
        <charset val="134"/>
      </rPr>
      <t xml:space="preserve">
</t>
    </r>
    <r>
      <rPr>
        <b/>
        <sz val="12"/>
        <rFont val="Times New Roman"/>
        <family val="1"/>
        <charset val="204"/>
      </rPr>
      <t>Engine oil pressure
gauge</t>
    </r>
  </si>
  <si>
    <t>JVD018K120229  Round button</t>
  </si>
  <si>
    <r>
      <t xml:space="preserve">JVD036K120002 </t>
    </r>
    <r>
      <rPr>
        <b/>
        <sz val="12"/>
        <rFont val="宋体"/>
        <charset val="134"/>
      </rPr>
      <t xml:space="preserve">
</t>
    </r>
    <r>
      <rPr>
        <b/>
        <sz val="12"/>
        <rFont val="Times New Roman"/>
        <family val="1"/>
        <charset val="204"/>
      </rPr>
      <t>Left operating wiring
harness</t>
    </r>
  </si>
  <si>
    <r>
      <t xml:space="preserve">JVD018K120046 </t>
    </r>
    <r>
      <rPr>
        <b/>
        <sz val="12"/>
        <rFont val="Times New Roman"/>
        <family val="1"/>
        <charset val="204"/>
      </rPr>
      <t>Voltmeter</t>
    </r>
  </si>
  <si>
    <r>
      <t xml:space="preserve">JVD032K120022 </t>
    </r>
    <r>
      <rPr>
        <b/>
        <sz val="12"/>
        <rFont val="宋体"/>
        <charset val="134"/>
      </rPr>
      <t xml:space="preserve">
</t>
    </r>
    <r>
      <rPr>
        <b/>
        <sz val="12"/>
        <rFont val="Times New Roman"/>
        <family val="1"/>
        <charset val="204"/>
      </rPr>
      <t>Right operating wiring
harness</t>
    </r>
  </si>
  <si>
    <r>
      <t xml:space="preserve">JVD018K120049 </t>
    </r>
    <r>
      <rPr>
        <b/>
        <sz val="12"/>
        <rFont val="Times New Roman"/>
        <family val="1"/>
      </rPr>
      <t xml:space="preserve"> Rotational speed timer</t>
    </r>
  </si>
  <si>
    <r>
      <t xml:space="preserve">JVD018K120047 </t>
    </r>
    <r>
      <rPr>
        <b/>
        <sz val="12"/>
        <rFont val="宋体"/>
        <charset val="134"/>
      </rPr>
      <t xml:space="preserve">
</t>
    </r>
    <r>
      <rPr>
        <b/>
        <sz val="12"/>
        <rFont val="Times New Roman"/>
        <family val="1"/>
        <charset val="204"/>
      </rPr>
      <t>Water temperature
gauge WGC/14*1,5</t>
    </r>
  </si>
  <si>
    <t>JVD018K120032  Alarm</t>
  </si>
  <si>
    <t>JVD018K120023  Indicator panel</t>
  </si>
  <si>
    <t>JVD018K120087  Select switch</t>
  </si>
  <si>
    <t>JVD018K120042  Ignition switch</t>
  </si>
  <si>
    <t>JVD018K120035  Cigar lighter</t>
  </si>
  <si>
    <t>JVD018K120070  Master switch</t>
  </si>
  <si>
    <t>JVD018K120088  Button box</t>
  </si>
  <si>
    <r>
      <t xml:space="preserve">JVD018K120073 </t>
    </r>
    <r>
      <rPr>
        <b/>
        <sz val="12"/>
        <rFont val="Times New Roman"/>
        <family val="1"/>
        <charset val="204"/>
      </rPr>
      <t xml:space="preserve"> Select switch</t>
    </r>
  </si>
  <si>
    <r>
      <t xml:space="preserve">JVD018K120028 </t>
    </r>
    <r>
      <rPr>
        <b/>
        <sz val="12"/>
        <rFont val="Times New Roman"/>
        <family val="1"/>
        <charset val="204"/>
      </rPr>
      <t xml:space="preserve"> Carter lamp</t>
    </r>
  </si>
  <si>
    <r>
      <t xml:space="preserve">JVD018H120103 </t>
    </r>
    <r>
      <rPr>
        <b/>
        <sz val="12"/>
        <rFont val="宋体"/>
        <charset val="134"/>
      </rPr>
      <t xml:space="preserve">
</t>
    </r>
    <r>
      <rPr>
        <b/>
        <sz val="12"/>
        <rFont val="Times New Roman"/>
        <family val="1"/>
        <charset val="204"/>
      </rPr>
      <t>Front lamp
mounting bracket</t>
    </r>
  </si>
  <si>
    <r>
      <t xml:space="preserve">JVD018K120029 </t>
    </r>
    <r>
      <rPr>
        <b/>
        <sz val="12"/>
        <rFont val="Times New Roman"/>
        <family val="1"/>
        <charset val="204"/>
      </rPr>
      <t xml:space="preserve"> Monotone horn</t>
    </r>
  </si>
  <si>
    <r>
      <t xml:space="preserve">JVD018K120030 </t>
    </r>
    <r>
      <rPr>
        <b/>
        <sz val="12"/>
        <rFont val="宋体"/>
        <charset val="134"/>
      </rPr>
      <t xml:space="preserve">
</t>
    </r>
    <r>
      <rPr>
        <b/>
        <sz val="12"/>
        <rFont val="Times New Roman"/>
        <family val="1"/>
        <charset val="204"/>
      </rPr>
      <t>General purpose
relay</t>
    </r>
  </si>
  <si>
    <r>
      <t xml:space="preserve">JVD032K120021 </t>
    </r>
    <r>
      <rPr>
        <b/>
        <sz val="12"/>
        <rFont val="宋体"/>
        <charset val="134"/>
      </rPr>
      <t xml:space="preserve">
</t>
    </r>
    <r>
      <rPr>
        <b/>
        <sz val="12"/>
        <rFont val="Times New Roman"/>
        <family val="1"/>
        <charset val="204"/>
      </rPr>
      <t>Main wiring
harness</t>
    </r>
  </si>
  <si>
    <t>JVD036K050002  Suction oil filter YLX-326-J</t>
  </si>
  <si>
    <t>JVD036K050003  Return oil filter YLX-327-H</t>
  </si>
  <si>
    <t xml:space="preserve">Hydraulic motor 612-0155(6K-490)490  </t>
  </si>
  <si>
    <t>J2K-395(604-0078)</t>
  </si>
  <si>
    <t>JVD018K050031  Operating handle FSCT2T-000</t>
  </si>
  <si>
    <t>JVD018K050017  Manual triple valve group DL1-F15L-T/OOO-F</t>
  </si>
  <si>
    <t>JVD036K110002  Anchor cylinder HSG63-32x980</t>
  </si>
  <si>
    <t>JVD028K000003  Clamp cylinder HGS125/90×40</t>
  </si>
  <si>
    <t>JVD028K000002 Clampswing cylinder HSG63/32×140</t>
  </si>
  <si>
    <t>JVD036K010004  Driving gear W135MA-Q-YG6T-00</t>
  </si>
  <si>
    <t>JVD036K010007  Walking
motor TET06</t>
  </si>
  <si>
    <t>JVD036K010005  Trackroller assembly W135MA-Z-YG6T-00</t>
  </si>
  <si>
    <t>JVD036K010003 Tensioning device RE06006</t>
  </si>
  <si>
    <t>JVD036K010002  Guide wheel
assembly W135MA-Y-YG6T-00</t>
  </si>
  <si>
    <t>JVD036K010008  Track board TN135-400</t>
  </si>
  <si>
    <t>JVD036K010001  Track assembly LW135MA*41*400</t>
  </si>
  <si>
    <t>JVD036K030005  Triple multiple valve ZD3-F15L-T/000-1</t>
  </si>
  <si>
    <t>JVD036K030002  Supportingleg cylinder HSG80/50-520×825-WX</t>
  </si>
  <si>
    <t>JVD036K030006  Tilt cylinder HSG100/55×252</t>
  </si>
  <si>
    <t>JVD018K040012  Throttle flexible shaft WJ106A×1700</t>
  </si>
  <si>
    <t>JVD036K040005 
Triple gear
pump CBGJ3140-3063-2050</t>
  </si>
  <si>
    <t>JVD018K050025  Electromagnetic
reversing valve 4WE10E31/CG24NZ5L</t>
  </si>
  <si>
    <t>JVD018K050126  Relief modular
valveZDB10VP-2-40B/315</t>
  </si>
  <si>
    <t>JVD018K050125 Electromagnetic
reversing valve 4WE10G31B/CG24N9Z5L</t>
  </si>
  <si>
    <t>JVD018K050127 
Stacked fluid
control single Z2S10-3-30B</t>
  </si>
  <si>
    <t>JVD028K050006 Electromagnetic
reversing valve 4WE6E61/EG24NZ5L</t>
  </si>
  <si>
    <t>JVD028K050005  Speed control
valve 2FRM5-30/15L</t>
  </si>
  <si>
    <t>JVD018K050024 Electromagnetic
relief valve DBW10B-2-50/20-6EG24NZ5L</t>
  </si>
  <si>
    <t>JVD036K050010 Proportional
multi-way valve DCV125/3</t>
  </si>
  <si>
    <t>JVD036K050004  Liquid level meter YWZ-160T</t>
  </si>
  <si>
    <t>JVD018K050019  Manually
quadruple valve DL1-F15L-T/OOOO-F</t>
  </si>
  <si>
    <t>JVD032K060004  Main
push-pull
cylinder
assembly
Push-pull cylinder
assembly HSG180/110×2230-WX</t>
  </si>
  <si>
    <t>JVD036K060003  Drag chain
assembly TLX125/R400×4375/ inner 200-E</t>
  </si>
  <si>
    <t>JVD036K060001  Rotary speed 400-3-4-15-6000CG
reducer</t>
  </si>
  <si>
    <t>6214 Bearing 6214 GB/T 276</t>
  </si>
  <si>
    <t>JVD032K060006  Chain  LH2466×167</t>
  </si>
  <si>
    <t>JVD032K060005  Chain LH2488×245</t>
  </si>
  <si>
    <r>
      <t xml:space="preserve">JVD036K120005 </t>
    </r>
    <r>
      <rPr>
        <b/>
        <sz val="12"/>
        <rFont val="宋体"/>
        <charset val="134"/>
      </rPr>
      <t xml:space="preserve">
</t>
    </r>
    <r>
      <rPr>
        <b/>
        <sz val="12"/>
        <rFont val="Times New Roman"/>
        <family val="1"/>
        <charset val="204"/>
      </rPr>
      <t xml:space="preserve">Wiring harness
of operating
box пульт управления и провод (старый вариант) </t>
    </r>
  </si>
  <si>
    <r>
      <t xml:space="preserve">JVD036K120005 </t>
    </r>
    <r>
      <rPr>
        <b/>
        <sz val="12"/>
        <rFont val="宋体"/>
        <charset val="134"/>
      </rPr>
      <t xml:space="preserve">
</t>
    </r>
    <r>
      <rPr>
        <b/>
        <sz val="12"/>
        <rFont val="Times New Roman"/>
        <family val="1"/>
        <charset val="204"/>
      </rPr>
      <t>Wiring harness
of operating
box пульт управления и провод ( новый вариант)</t>
    </r>
  </si>
  <si>
    <t>Бентонитовый вертлюг(бентонитовая муфта) с 2 доплонительными  сальниками HL518, HL532, HL530, HL525</t>
  </si>
  <si>
    <t>Бесконтактный переключатель HL518</t>
  </si>
  <si>
    <t>Венец HL518</t>
  </si>
  <si>
    <t>Выкл массы HL518</t>
  </si>
  <si>
    <t>Генератор HL518</t>
  </si>
  <si>
    <t>Гусеница HL518 320*98*52.5 ks 320x102x52.4KS</t>
  </si>
  <si>
    <t>Замок цепи (II) HL518</t>
  </si>
  <si>
    <t>Замок цепи (I) HL518</t>
  </si>
  <si>
    <t>Замок цепи под кареткой HL518</t>
  </si>
  <si>
    <t xml:space="preserve">Зубчатый масляный насос (Гидронасос основной)    HL518 </t>
  </si>
  <si>
    <t>Левый гибкий вал  L-2500 HL518</t>
  </si>
  <si>
    <t>Правый гибкий вал L-1350 HL518</t>
  </si>
  <si>
    <t>Распределитель тяги HL518</t>
  </si>
  <si>
    <t>распределитель HL518</t>
  </si>
  <si>
    <t>Распределитель вращения HL518</t>
  </si>
  <si>
    <t>Рем комплект бурового насоса BWF-240 HL518, HL530, HL525, JVD200, JVD300, XZ180</t>
  </si>
  <si>
    <t>Сальник бентонитовой муфты HL512, HL518, HL532, HL530, HL525</t>
  </si>
  <si>
    <t>Трос газа HL512, HL518, HL532, HL530, HL525</t>
  </si>
  <si>
    <t>Фильтр гидробочки HL518</t>
  </si>
  <si>
    <t>Цепь на подачу  HL518, HL512</t>
  </si>
  <si>
    <t>Анкерный болт (анкер) HL518</t>
  </si>
  <si>
    <t>Палец для цепи LH1666 HL518, HL512</t>
  </si>
  <si>
    <t>Первичный вал HL518</t>
  </si>
  <si>
    <t>Вал механизма подачи штанг HL518</t>
  </si>
  <si>
    <t>Распределитель (Гидрораспределитель гусинечного хода) HL518</t>
  </si>
  <si>
    <t>Направляющий ролик гусеницы HL518</t>
  </si>
  <si>
    <t>Гидравлический аккумулятор HL518</t>
  </si>
  <si>
    <t>Салазки подачи штанг HL512, HL518, JVD200, JVD300, JVD320, JVD360, XZ180, XZ320</t>
  </si>
  <si>
    <t>Крышка фильтра гидробака HL518</t>
  </si>
  <si>
    <t>Салазки под каретку HL518</t>
  </si>
  <si>
    <t>Салазки под каретку нижние HL518</t>
  </si>
  <si>
    <t>Нейлоновая пластина HL518</t>
  </si>
  <si>
    <t>показатель уровня гидравлики HL512, HL518, HL 530, HL532, HL525, JVD200, JVD300, JVD320, JVD360,JVD380</t>
  </si>
  <si>
    <t>Замок зажигания в комплекте с ключами HL512, HL518, HL 530, HL532, HL525, JVD200, JVD300, JVD320, JVD360,JVD380</t>
  </si>
  <si>
    <t>стартер HL518</t>
  </si>
  <si>
    <t>реле стартера HL518</t>
  </si>
  <si>
    <t>соленойд отсекатель в сборе HL518</t>
  </si>
  <si>
    <t>тахометр HL518</t>
  </si>
  <si>
    <t>гидростоп HL518</t>
  </si>
  <si>
    <t>Алюминиевый кабельканал под шланги высокого давления HL518</t>
  </si>
  <si>
    <t>направляющая для штанг HL518</t>
  </si>
  <si>
    <t xml:space="preserve"> Узел шестерни в сборе HL518
    Включает в себя: 1 шестерня, 2 подшипника, 1 стопорное кольцо. 
     Палец ( штырь, шпонка) можно использовать старый.</t>
  </si>
  <si>
    <t>Oil pressure sensor Датчик давления масла  HL518</t>
  </si>
  <si>
    <t>Water temperature warning switch
 Датчик максимальной температуры воды HL518</t>
  </si>
  <si>
    <t xml:space="preserve">Tacho sensor Датчик тахометра HL518                         </t>
  </si>
  <si>
    <t>Water temperature sensor Датчик температуры воды  HL518</t>
  </si>
  <si>
    <t>Рычаг оператора JVD300, JVD320, JVD360, JVD380</t>
  </si>
  <si>
    <t>Гидрораспределитель зажимных тисков JVD300, JVD320, JVD360, JVD380</t>
  </si>
  <si>
    <t>Гидроцилиндр на анкерение JVD300, JVD320, JVD360, JVD380</t>
  </si>
  <si>
    <t>Гидроцилиндр на зажим штанг JVD300, JVD320, JVD360, JVD380</t>
  </si>
  <si>
    <t>Гидроцилиндр на раскручивание (поворот) штанг JVD300, JVD320, JVD360, JVD380</t>
  </si>
  <si>
    <t>Направляющее кольцо для штанг JVD300, JVD320, JVD360, JVD380</t>
  </si>
  <si>
    <t>Звездочка на редуктор JVD300, JVD320, JVD360, JVD380</t>
  </si>
  <si>
    <t>Редуктор  JVD300, JVD320, JVD360, JVD380</t>
  </si>
  <si>
    <t>Ролики на гусеницы JVD300, JVD320, JVD360, JVD380</t>
  </si>
  <si>
    <t>Натяжной элемент для гусеницы JVD300, JVD320, JVD360, JVD380</t>
  </si>
  <si>
    <t>Монтажная плата для натяжного колеса JVD300, JVD320, JVD360, JVD380</t>
  </si>
  <si>
    <t>Натяжное колесо для гусеницы JVD300, JVD320, JVD360, JVD380</t>
  </si>
  <si>
    <t>Накладка резиновая на гусенице JVD300, JVD320, JVD360, JVD380</t>
  </si>
  <si>
    <t>Гусеница JVD300, JVD320, JVD360, JVD380</t>
  </si>
  <si>
    <t>Гидрораспределитель под.ема лапы лафета JVD300, JVD320, JVD360, JVD380</t>
  </si>
  <si>
    <t>Гидроцилиндр в упоре заднем JVD300, JVD320, JVD360, JVD380</t>
  </si>
  <si>
    <t>Гидроцилиндр на регулирование угла забуривания JVD300, JVD320, JVD360, JVD380</t>
  </si>
  <si>
    <t>Трос газа JVD300, JVD320, JVD360, JVD380</t>
  </si>
  <si>
    <t>Основной масляный насос  JVD320, JVD360, JVD380</t>
  </si>
  <si>
    <t>Электромагнитный клапан JVD300, JVD320, JVD360, JVD380</t>
  </si>
  <si>
    <t>Показатель уровня гидравлического масла  JVD300, JVD320, JVD360, JVD380</t>
  </si>
  <si>
    <t>Гидрораспределитель движения гусениц  JVD300, JVD320, JVD360, JVD380</t>
  </si>
  <si>
    <t>Гидрораспределитель системы анкерения JVD300, JVD320, JVD360, JVD380</t>
  </si>
  <si>
    <t>Гидроцилиндр основной подачи подачи JVD320 HL532</t>
  </si>
  <si>
    <t>Зубчатая рейка панель JVD380</t>
  </si>
  <si>
    <t>Болт для рейки JVD380</t>
  </si>
  <si>
    <t>Стальной кабельканал JVD300, JVD320, JVD360, JVD380</t>
  </si>
  <si>
    <t>Редуктор под гидромотором на каретке JVD380</t>
  </si>
  <si>
    <t>ролики на каретке JVD380</t>
  </si>
  <si>
    <t>Палета на каретке JVD380</t>
  </si>
  <si>
    <t>Палета короткая на каретке JVD380</t>
  </si>
  <si>
    <t>Большое зубчатое колесо  JVD300, JVD320, JVD360, JVD380</t>
  </si>
  <si>
    <t>Подшипник  JVD300, JVD320, JVD360, JVD380</t>
  </si>
  <si>
    <t>Зубчатое колесо JVD300, JVD320, JVD360, JVD380</t>
  </si>
  <si>
    <t>пластиковый кабельканал на автоподатчике JVD320,  JVD200, JVD300, JVD360</t>
  </si>
  <si>
    <t>цилиндр в автоподатчике JVD320,  JVD200, JVD300, JVD360</t>
  </si>
  <si>
    <t>Гидроцилиндр на автоподатчике JVD320,  JVD200, JVD300, JVD360</t>
  </si>
  <si>
    <t>Палец для автоподатчика JVD320,  JVD200, JVD300, JVD360</t>
  </si>
  <si>
    <t>Кнопка стоп JVD320,  JVD200, JVD300, JVD360, JVD380</t>
  </si>
  <si>
    <t>Указатель давления масла в двигателе JVD320,  JVD200, JVD300, JVD360, JVD380</t>
  </si>
  <si>
    <t>Рычаг под левой рукой JVD300, JVD320, JVD360, JVD380</t>
  </si>
  <si>
    <t>Проводка под левой рукой JVD300, JVD320, JVD360, JVD380</t>
  </si>
  <si>
    <t>Вольтметр JVD300, JVD320, JVD360, JVD380</t>
  </si>
  <si>
    <t>Проводка под правой рукой JVD300, JVD320, JVD360, JVD380</t>
  </si>
  <si>
    <t>Тахометр JVD300, JVD320, JVD360, JVD380</t>
  </si>
  <si>
    <t>Датчик температуры двигателя JVD300, JVD320, JVD360, JVD380</t>
  </si>
  <si>
    <t>Аварийный сигнал JVD300, JVD320, JVD360, JVD380</t>
  </si>
  <si>
    <t>Панель индикаторов JVD300, JVD320, JVD360, JVD380</t>
  </si>
  <si>
    <t>Переключатель на пульте JVD300, JVD320, JVD360, JVD380</t>
  </si>
  <si>
    <t>Замок зажигания JVD300, JVD320, JVD360, JVD380</t>
  </si>
  <si>
    <t>Прикуриватель JVD300, JVD320, JVD360, JVD380</t>
  </si>
  <si>
    <t>Джойстик на пульте старая модель JVD300, JVD320, JVD360, JVD380</t>
  </si>
  <si>
    <t>Провод пульта старая модель JVD320,  JVD380</t>
  </si>
  <si>
    <t>Корпус пульта старая модель JVD320,  JVD380</t>
  </si>
  <si>
    <t>Пульт управления и провод пульта новая модель</t>
  </si>
  <si>
    <t>Переключатель на пульте старая модель JVD320,  JVD380</t>
  </si>
  <si>
    <t>Фонарь JVD300, JVD320, JVD360, JVD380</t>
  </si>
  <si>
    <t>Крепление контакта фонаря JVD300, JVD320, JVD360, JVD380</t>
  </si>
  <si>
    <t>Динамик JVD300, JVD320, JVD360, JVD380</t>
  </si>
  <si>
    <t>Предохранитель  JVD300, JVD320, JVD360, JVD380</t>
  </si>
  <si>
    <t>Проводка на фонарь JVD300, JVD320, JVD360, JVD380</t>
  </si>
  <si>
    <t>Вспомогательный масляный насос JVD300, JVD320, JVD360, JVD380</t>
  </si>
  <si>
    <t xml:space="preserve">ремкомплект насоса BW 320H-М </t>
  </si>
  <si>
    <t xml:space="preserve">ремкомплект насоса BW 350H </t>
  </si>
  <si>
    <t>Гидромотор JVD380 полуавтомат J6K-625 (612-0016)</t>
  </si>
  <si>
    <t>Штанга бурильная Ф73 усиленная JVD380, XZ400, GD380</t>
  </si>
  <si>
    <t>Анкерный болт (анкер) JVD280, JVD300, JVD320, JVD360, JVD380</t>
  </si>
  <si>
    <t>Cramp slip Зажимные клинья HL530, HL532, JVD300, JVD320, JVD360, JVD380, XZ320, XZ400</t>
  </si>
  <si>
    <t>болт для лопаток JVD300, JVD320, JVD360, JVD380</t>
  </si>
  <si>
    <t>Набор предохранителей JJVD300, JVD320, JVD360, JVD380</t>
  </si>
  <si>
    <t>Универсальное с зимним режимом работы,  рекомендованное производителем к использованию в странах с холодным климатом</t>
  </si>
  <si>
    <t>Универсальное с зимним режимом работы, рекомендованное производителем к использованию в странах с холодным климатом</t>
  </si>
  <si>
    <t>Бентонитовый вертлюг JVD300, JVD320, JVD360, JVD380</t>
  </si>
  <si>
    <t>Гидромотор на насос HBD BMS-80(500-0041) для НВД BW-240</t>
  </si>
  <si>
    <t>Показатель уровня дизельного топлива</t>
  </si>
  <si>
    <t>Ремкомплект насоса BW600H</t>
  </si>
  <si>
    <t xml:space="preserve">Звено гусеничной ленты (трак) </t>
  </si>
  <si>
    <t>Болт для гусеницы  JVD320, JVD380</t>
  </si>
  <si>
    <t>Соединительные элементы гусеницы: палец для гусеницы  JVD320, JVD380</t>
  </si>
  <si>
    <t>Втулка для гусеницы  JVD320, JVD380</t>
  </si>
  <si>
    <t>Штифт ( на фото вместе со втулками)  для гусеница  JVD320, JVD380</t>
  </si>
  <si>
    <t>болт для лопаток со смещенными отверстиями (длинный) HL518</t>
  </si>
  <si>
    <t>болт для лопаток с прямыми отверстиями (короткий) HL518</t>
  </si>
  <si>
    <t>Всасывающий масляный фильтр YLX-326-J</t>
  </si>
  <si>
    <t>Фильтр возврата масла YLX-327-H</t>
  </si>
  <si>
    <t>Рычаги на рабочем столе оператора HL518B правый и левый на вращение и на движение</t>
  </si>
  <si>
    <t>Кнопки на автоподатчик</t>
  </si>
  <si>
    <t>Зубчатый масляный насос HL518B</t>
  </si>
  <si>
    <t>Кнопки сигнал JVD320,  JVD200, JVD300, JVD360, JVD380</t>
  </si>
  <si>
    <t>Кнопки под левой рукой  JVD320,  JVD200, JVD300, JVD360, JVD380</t>
  </si>
  <si>
    <t>Кнопки под правой рукой</t>
  </si>
  <si>
    <t>JVD018K120099 
Right combination
switch</t>
  </si>
  <si>
    <t>Буровая лопатка №  1 JVD280, JVD300 JVD320, JVD360 JVD380</t>
  </si>
  <si>
    <t>Буровая лопатка №  2 JVD280, JVD300 JVD320, JVD360 JVD380</t>
  </si>
  <si>
    <t>Буровая лопатка №  3 JVD280, JVD300 JVD320, JVD360 JVD380</t>
  </si>
  <si>
    <t>Гидрораспределитель ВСМ320/1-0001 JVD320, JVD360, JVD380</t>
  </si>
  <si>
    <t>Гидроцилиндр поднятия штанг в автоподатчике JVD320, JVD360 HD3-TG-H003</t>
  </si>
  <si>
    <t>Гидромотор JVD320, JVD360, JVD380 анкерение   J6K-310 (612-0013)</t>
  </si>
  <si>
    <t>штанги Ф60 Hanlyma-518</t>
  </si>
  <si>
    <t>Зубчатый масляный насос HL518D</t>
  </si>
  <si>
    <t>Gear oil pump      CBTCK-F420-AFФ11</t>
  </si>
  <si>
    <t>зубья USA</t>
  </si>
  <si>
    <t>простые зубья</t>
  </si>
  <si>
    <t xml:space="preserve">Риммер режущий без вертлюга штанга Ф60 замок DH-60 </t>
  </si>
  <si>
    <t>Риммер режущий без вертлюга штанга Ф73 замок NC23</t>
  </si>
  <si>
    <t>Буровая головка (только) Ф89</t>
  </si>
  <si>
    <t>фильтр масляный JVD200</t>
  </si>
  <si>
    <t>LF3349 либо  P558615</t>
  </si>
  <si>
    <t>Фильтр гидробака (327) JVD320, JVD360, JVD380</t>
  </si>
  <si>
    <t>Фильтр гидробака (326) JVD320, JVD360, JVD380</t>
  </si>
  <si>
    <t>Всасывающий масляный фильтр YLX-619-J</t>
  </si>
  <si>
    <t>Фильтр возврата масла YLX-620-H</t>
  </si>
  <si>
    <t>Фильтр гидробака (619) JVD300, JVD200</t>
  </si>
  <si>
    <t>Фильтр гидробака (620) JVD300, JVD200</t>
  </si>
  <si>
    <t>фильтр топливный JVD200 5327</t>
  </si>
  <si>
    <t>фильтр топливный JVD200 5052</t>
  </si>
  <si>
    <t>фильтр топливный JVD200 1280</t>
  </si>
  <si>
    <t>фильтр топливный JVD300 5327</t>
  </si>
  <si>
    <t>фильтр топливный JVD300 5052</t>
  </si>
  <si>
    <t>фильтр топливный JVD300 1280</t>
  </si>
  <si>
    <t>фильтр масляный JVD300</t>
  </si>
  <si>
    <t>FF5327 либо P553004</t>
  </si>
  <si>
    <t>FF5052 либо P550440</t>
  </si>
  <si>
    <t>FS1280 либо P551329</t>
  </si>
  <si>
    <t>фильтр топливный JVD320 5327</t>
  </si>
  <si>
    <t>фильтр топливный JVD320 5052</t>
  </si>
  <si>
    <t>фильтр топливный JVD320 1280</t>
  </si>
  <si>
    <t>фильтр масляный JVD320</t>
  </si>
  <si>
    <t>фильтр топливный JVD360 5327</t>
  </si>
  <si>
    <t>фильтр топливный JVD360 5052</t>
  </si>
  <si>
    <t>фильтр топливный JVD360 1280</t>
  </si>
  <si>
    <t>фильтр масляный JVD360</t>
  </si>
  <si>
    <t xml:space="preserve">91PY162 либо  </t>
  </si>
  <si>
    <t>FS1212 либо P558000</t>
  </si>
  <si>
    <t>фильтр топливный JVD380 5327</t>
  </si>
  <si>
    <t>фильтр топливный JVD380 5052</t>
  </si>
  <si>
    <t>фильтр топливный JVD380 1280</t>
  </si>
  <si>
    <t>фильтр масляный JVD380</t>
  </si>
  <si>
    <t>фильтр топливный JVD500 5327</t>
  </si>
  <si>
    <t>фильтр топливный JVD500 5052</t>
  </si>
  <si>
    <t>фильтр топливный JVD500 1280</t>
  </si>
  <si>
    <t>фильтр масляный JVD500</t>
  </si>
  <si>
    <t xml:space="preserve">91FG026 либо  </t>
  </si>
  <si>
    <t>WF2073 либо  P554073</t>
  </si>
  <si>
    <t>фильтр топливный HL518B</t>
  </si>
  <si>
    <t>фильтр масляный HL518B</t>
  </si>
  <si>
    <t>фильтр масляный HL518D</t>
  </si>
  <si>
    <t>фильтр топливный HL518D 2164</t>
  </si>
  <si>
    <t>фильтр топливный HL518D 13020488</t>
  </si>
  <si>
    <t>фильтр топливный HL518D 110415</t>
  </si>
  <si>
    <t>JX0818 либо P553771</t>
  </si>
  <si>
    <t>гидромотор  на вращение на  J6K-390(612-0154)</t>
  </si>
  <si>
    <t>Гидромотор подачи штанг J2K-395(604--0078)</t>
  </si>
  <si>
    <t>Гидромотор вращенияJ6K-490(612--0155）HL518 на тягу на каретке HL532</t>
  </si>
  <si>
    <t>Cramp slip Зажимные клинья  JVD500, XZ500, GD320C-L</t>
  </si>
  <si>
    <t>Анкер GD320C-L</t>
  </si>
  <si>
    <t>Буровая лопатка №  1 GD320C-L</t>
  </si>
  <si>
    <t>болт для лопаток  GD320C-L</t>
  </si>
  <si>
    <t>Бентонитовый вертлюг GD320C-L</t>
  </si>
  <si>
    <t>фильтр топливный GD320C-L 5327</t>
  </si>
  <si>
    <t>фильтр топливный GD320C-L 5052</t>
  </si>
  <si>
    <t>фильтр топливный GD320C-L 1280</t>
  </si>
  <si>
    <t xml:space="preserve">фильтр масляный GD320C-L </t>
  </si>
  <si>
    <t>Штанга бурильная Ф73  GD280, GD320С-L</t>
  </si>
  <si>
    <t xml:space="preserve">ремкомплект насоса YWB-320/250/180C </t>
  </si>
  <si>
    <t>Насос в сборе YWB-320/250/180C</t>
  </si>
  <si>
    <t>Бентонитовый вертлюг XZ320D</t>
  </si>
  <si>
    <t>фильтр топливный XZ320D 5327</t>
  </si>
  <si>
    <t>фильтр топливный XZ320D 5052</t>
  </si>
  <si>
    <t>фильтр топливный  XZ320D 1280</t>
  </si>
  <si>
    <t xml:space="preserve">фильтр масляный  XZ320D </t>
  </si>
  <si>
    <t xml:space="preserve">D00-034-03 500FG либо </t>
  </si>
  <si>
    <t>LF9009 либо  P553000</t>
  </si>
  <si>
    <t>Cramp slip Зажимные клинья HL518, JVD200, XZ180, XZ200, GD180</t>
  </si>
  <si>
    <t>Блок для крепления зажимных клиньев HL518B</t>
  </si>
  <si>
    <t>Блок для крепления зажимных клиньев HL518D</t>
  </si>
  <si>
    <t>в партбуке узел Z15B06 цифра 11</t>
  </si>
  <si>
    <t>в партбуке узел Z15B06 цифра 8</t>
  </si>
  <si>
    <t>в партбуке узел Z15B06 цифра 4 комплектуется со строками 113 и 114 прайса</t>
  </si>
  <si>
    <t>Z15B060000015 установочная панель тисков HL518B</t>
  </si>
  <si>
    <t>Z15B060000008 прижимная плита для тисков HL518B</t>
  </si>
  <si>
    <t>Патрубок металлический основного гидравлического насоса HL518</t>
  </si>
  <si>
    <t>Z15B0503</t>
  </si>
  <si>
    <t>Манометр на Буровом насосе</t>
  </si>
  <si>
    <t>НСУ Насосно смесительный узел с металлической емкостью 3м3</t>
  </si>
  <si>
    <t>Буровая лопатка Ф73 Смещенные  отверстия стандартная</t>
  </si>
  <si>
    <t>Буровая лопатка Ф73 Смещенные  отверстия Фреза</t>
  </si>
  <si>
    <t>Буровая лопатка Ф73 Смещенные  отверстия Медвежья лапа</t>
  </si>
  <si>
    <t>Буровая лопатка Ф73 Прямые  отверстия стандартная</t>
  </si>
  <si>
    <t>Буровая лопатка Ф73 Прямые  отверстия Фреза</t>
  </si>
  <si>
    <t>Буровая лопатка Ф73 Прямые  отверстия Медвежья лапа</t>
  </si>
  <si>
    <t>Буровая лопатка Ф60 Прямые отверстия стандартная</t>
  </si>
  <si>
    <t>Буровая лопатка Ф60 Прямые отверстия Фреза</t>
  </si>
  <si>
    <t>Буровая лопатка Ф60 Прямые отверстия Медвежья лапа</t>
  </si>
  <si>
    <t>Буровая лопатка Ф60 Смещенные отверстия стандартная</t>
  </si>
  <si>
    <t>Буровая лопатка Ф60 Смещенные  отверстия Фреза</t>
  </si>
  <si>
    <t>Буровая лопатка Ф60 Смещенные  отверстия Медвежья лапа</t>
  </si>
  <si>
    <t>Буровая лопатка Ф60 JVD200 с прорезью стандартная</t>
  </si>
  <si>
    <t>Основной масляный насос  JVD300</t>
  </si>
  <si>
    <t>Triple gear pump CBGJ3100/3063/2040</t>
  </si>
  <si>
    <t>Двухсекционный гидравлический насос QC16+25-6СТ для JVD320,360,380</t>
  </si>
  <si>
    <t>Первичный вал JVD200</t>
  </si>
  <si>
    <t>Вспомогательный гидравлический насос QC25/20-EQ для JVD200, JVD300</t>
  </si>
  <si>
    <t>Фильтр масляный (обратный) для JVD200, JVD300</t>
  </si>
  <si>
    <t>Фильтр масляный (всасывающий) для JVD200, JVD300</t>
  </si>
  <si>
    <t>YLX-620-H</t>
  </si>
  <si>
    <t>YLX-619-J</t>
  </si>
  <si>
    <t>Бентонитовый вертлюг для JVD200, JVD300</t>
  </si>
  <si>
    <t>JVD018K020012</t>
  </si>
  <si>
    <t>Бентонитовый вертлюг (бентонитовая муфта) HL518 новый тип</t>
  </si>
  <si>
    <t>Бентонитовый вертлюг для JVD500</t>
  </si>
  <si>
    <t>JVD450-050300B</t>
  </si>
  <si>
    <t>Первичный вал JVD300</t>
  </si>
  <si>
    <t>Первичный вал , JVD320, JVD360, JVD380</t>
  </si>
  <si>
    <t>Шестерня тяги и подачи на каретке JVD300, JVD360, JVD380</t>
  </si>
  <si>
    <t>Шестерня тяги и подачи на каретке JVD500</t>
  </si>
  <si>
    <t>Цепь на подачу  JVD200</t>
  </si>
  <si>
    <t>Цепь на тягу JVD200</t>
  </si>
  <si>
    <t>Держатели цепи -1  JVD200</t>
  </si>
  <si>
    <t>Держатели цепи -2  JVD200</t>
  </si>
  <si>
    <t>Держатели цепи -3  JVD200</t>
  </si>
  <si>
    <t>Фильтр гидробака (комплект с всасывающим и обратным масляным фильтром) JVD500</t>
  </si>
  <si>
    <t>Отсекатель JVD200,JVD300,JVD320, JVD360,JVD380</t>
  </si>
  <si>
    <t>Редуктор движения INI  JVD200, JVD300</t>
  </si>
  <si>
    <t>Фильтр воздушный JVD200</t>
  </si>
  <si>
    <t>Фильтр воздушный JVD300</t>
  </si>
  <si>
    <t>Фильтр воздушный JVD320</t>
  </si>
  <si>
    <t>Фильтр воздушный  JVD360</t>
  </si>
  <si>
    <t>Фильтр воздушный  JVD380</t>
  </si>
  <si>
    <t>Фильтр воздушный   JVD500</t>
  </si>
  <si>
    <t>Крышка Z15B030000007</t>
  </si>
  <si>
    <t>Сальник  GB13871-1992</t>
  </si>
  <si>
    <t>Подшипник GB-T4663-1994</t>
  </si>
  <si>
    <t xml:space="preserve">Палец Z15B0204 </t>
  </si>
  <si>
    <t>Предохранительное кольцо Z15B020000010</t>
  </si>
  <si>
    <t>Подшипник GB-T283-1994</t>
  </si>
  <si>
    <t>Подшипник GB-T893.1-1986</t>
  </si>
  <si>
    <t>159э</t>
  </si>
  <si>
    <t>Изоляционное кольцо Z15B020000022</t>
  </si>
  <si>
    <t>Изоляционное кольцо Z15B020000009</t>
  </si>
  <si>
    <t>Кольцо Z15B020000002</t>
  </si>
  <si>
    <t>60*7,5*3000</t>
  </si>
  <si>
    <t>Штанга бурильная Ф60  GD180, XZ180, XZ200, JVD200, HL518</t>
  </si>
  <si>
    <t>Переходник на риммер 74 Ф60</t>
  </si>
  <si>
    <t>Восьмиугольная муфта 74 Ф60</t>
  </si>
  <si>
    <t>Стартовая штанга (конектор) Ф60 XZ180</t>
  </si>
  <si>
    <t>Стартовая штанга (конектор) Ф60 XZ200 нового образца</t>
  </si>
  <si>
    <t>Стартовая штанга (конектор) Ф73 XZ320</t>
  </si>
  <si>
    <t>Восьмиугольная муфта 74 Ф73*8</t>
  </si>
  <si>
    <t>Восьмиугольная муфта 74 Ф73*10</t>
  </si>
  <si>
    <t>Переходник на риммер 74 Ф73*8</t>
  </si>
  <si>
    <t>Переходник на риммер 74 Ф73*10</t>
  </si>
  <si>
    <t>Стартовая штанга (конектор) Ф60 XZ200 старого образца (с одной стороны наружная резьба-папа, с другой - внутренняя резьба -мама)</t>
  </si>
  <si>
    <t xml:space="preserve">Переходник на буровую голову с торцевой загрузкой переход с Буровой головки на штангу с косой резьбой для ханлима HL518, без 70 восьмигранной муфты, 60 резьба Уси Шуанма, подходит для штанг XZ180 и для  HL518    </t>
  </si>
  <si>
    <t>Гайка стопроная с левой резьбой Ф60</t>
  </si>
  <si>
    <t>Гайка стопроная с левой резьбой Ф73</t>
  </si>
  <si>
    <t>Буровая головка (только) Ф60</t>
  </si>
  <si>
    <t>Буровая головка быстросъемная (комплект буровая голова восьмигранная муфта переходник гайка с левой резьбой) Ф60</t>
  </si>
  <si>
    <t>Буровая головка быстросъемная (комплект буровая голова восьмигранная муфта переходник гайка с левой резьбой) Ф73*8мм</t>
  </si>
  <si>
    <t>Буровая головка (только) Ф73*10</t>
  </si>
  <si>
    <t>Буровая головка (только) Ф73*8</t>
  </si>
  <si>
    <t>Буровая головка быстросъемная (комплект буровая голова восьмигранная муфта переходник) Ф73*8мм</t>
  </si>
  <si>
    <t>Буровая головка быстросъемная (комплект буровая голова восьмигранная муфта переходник) Ф60</t>
  </si>
  <si>
    <t>Буровая головка быстросъемная (комплект буровая голова восьмигранная муфта переходник) Ф73*10мм</t>
  </si>
  <si>
    <t>Бентонитовый вертлюг XZ200</t>
  </si>
  <si>
    <t>Бентонитовый вертлюг XZ180</t>
  </si>
  <si>
    <t>Скоба такелажная омегаобразная SAK20PL г/п 2.0т. со шплинтом</t>
  </si>
  <si>
    <t>Скоба такелажная омегаобразная SAK47PL г/п 4.75т. со шплинтом</t>
  </si>
  <si>
    <t>Зубчатый масляный насос (Гидронасос основной)  XZ320</t>
  </si>
  <si>
    <t>Зубчатый масляный насос (Гидронасос основной)  XZ180 CBKP80/63/32-BFФ</t>
  </si>
  <si>
    <t>Ремкомплект насоса YWB250C для XZ180 XZ200</t>
  </si>
  <si>
    <t>Ремкомплект насоса YWB320C для XZ320</t>
  </si>
  <si>
    <t xml:space="preserve">Гидромотор подачи штанг J2K-395(604--0078) </t>
  </si>
  <si>
    <t>гидромотор HL518 на вращение на каретке, J6K-390(612-0154)</t>
  </si>
  <si>
    <t>Гидромотор  анкерение   J6K-310 (612-0013)</t>
  </si>
  <si>
    <t>гидромотор  J6K-310 (612-0153)</t>
  </si>
  <si>
    <t xml:space="preserve"> гидромотор  анкерение J6K-245 (612-0012)</t>
  </si>
  <si>
    <t>Гидромотор  J6K-625 (612-0016)</t>
  </si>
  <si>
    <t>Манометр HL518</t>
  </si>
  <si>
    <t>Манометр на прирборной панели</t>
  </si>
  <si>
    <t>Вспомогательный масляный насос  CBTCB-F416-AFФ для XCMG XZ180</t>
  </si>
  <si>
    <t>Зубчатый масляный насос (Гидронасос основной)  XZ200 CBMTL 80/63/25-BFФ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</si>
</sst>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22">
    <font>
      <sz val="12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name val="Times New Roman"/>
      <family val="1"/>
      <charset val="204"/>
    </font>
    <font>
      <sz val="8"/>
      <name val="宋体"/>
      <charset val="134"/>
    </font>
    <font>
      <b/>
      <sz val="12"/>
      <name val="Times New Roman"/>
      <family val="1"/>
      <charset val="204"/>
    </font>
    <font>
      <b/>
      <sz val="12"/>
      <color indexed="36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2"/>
      <name val="宋体"/>
      <charset val="204"/>
    </font>
    <font>
      <sz val="12"/>
      <color rgb="FFFF0000"/>
      <name val="Times New Roman"/>
      <family val="1"/>
      <charset val="204"/>
    </font>
    <font>
      <sz val="12"/>
      <name val="Times New Roman"/>
      <family val="1"/>
    </font>
    <font>
      <sz val="14"/>
      <name val="Times New Roman"/>
      <family val="1"/>
    </font>
    <font>
      <sz val="14"/>
      <name val="宋体"/>
      <charset val="134"/>
    </font>
    <font>
      <b/>
      <sz val="14"/>
      <name val="宋体"/>
      <charset val="134"/>
    </font>
    <font>
      <sz val="12"/>
      <color indexed="10"/>
      <name val="Times New Roman"/>
      <family val="1"/>
    </font>
    <font>
      <sz val="14"/>
      <color theme="1"/>
      <name val="Times New Roman"/>
      <family val="1"/>
      <charset val="204"/>
    </font>
    <font>
      <sz val="14"/>
      <color theme="1"/>
      <name val="宋体"/>
      <charset val="204"/>
    </font>
    <font>
      <b/>
      <sz val="12"/>
      <name val="Times New Roman"/>
      <family val="1"/>
    </font>
    <font>
      <sz val="10"/>
      <color rgb="FF222222"/>
      <name val="Arial"/>
      <family val="2"/>
      <charset val="204"/>
    </font>
    <font>
      <sz val="11"/>
      <name val="Times New Roman"/>
      <family val="1"/>
    </font>
    <font>
      <sz val="10"/>
      <color rgb="FF222222"/>
      <name val="Times New Roman"/>
      <family val="1"/>
      <charset val="204"/>
    </font>
    <font>
      <b/>
      <sz val="12"/>
      <name val="宋体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>
      <alignment vertical="center"/>
    </xf>
  </cellStyleXfs>
  <cellXfs count="147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Border="1"/>
    <xf numFmtId="164" fontId="3" fillId="0" borderId="0" xfId="0" applyNumberFormat="1" applyFont="1" applyBorder="1"/>
    <xf numFmtId="0" fontId="0" fillId="0" borderId="0" xfId="0" applyBorder="1"/>
    <xf numFmtId="0" fontId="3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/>
    <xf numFmtId="0" fontId="3" fillId="3" borderId="0" xfId="0" applyFont="1" applyFill="1"/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/>
    <xf numFmtId="0" fontId="6" fillId="3" borderId="0" xfId="0" applyFont="1" applyFill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/>
    <xf numFmtId="0" fontId="3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center" wrapText="1"/>
    </xf>
    <xf numFmtId="164" fontId="12" fillId="0" borderId="1" xfId="0" applyNumberFormat="1" applyFont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1" xfId="0" applyFont="1" applyFill="1" applyBorder="1"/>
    <xf numFmtId="0" fontId="6" fillId="0" borderId="1" xfId="0" applyFont="1" applyFill="1" applyBorder="1"/>
    <xf numFmtId="0" fontId="6" fillId="0" borderId="0" xfId="0" applyFont="1" applyFill="1"/>
    <xf numFmtId="0" fontId="1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/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/>
    <xf numFmtId="0" fontId="0" fillId="0" borderId="1" xfId="0" applyBorder="1"/>
    <xf numFmtId="0" fontId="3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21" fillId="0" borderId="1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3" fillId="4" borderId="1" xfId="0" applyFont="1" applyFill="1" applyBorder="1" applyAlignment="1">
      <alignment wrapText="1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9.jpeg"/><Relationship Id="rId117" Type="http://schemas.openxmlformats.org/officeDocument/2006/relationships/image" Target="../media/image221.jpeg"/><Relationship Id="rId21" Type="http://schemas.openxmlformats.org/officeDocument/2006/relationships/image" Target="../media/image144.jpeg"/><Relationship Id="rId42" Type="http://schemas.openxmlformats.org/officeDocument/2006/relationships/image" Target="../media/image165.jpeg"/><Relationship Id="rId47" Type="http://schemas.openxmlformats.org/officeDocument/2006/relationships/image" Target="../media/image170.jpeg"/><Relationship Id="rId63" Type="http://schemas.openxmlformats.org/officeDocument/2006/relationships/image" Target="../media/image186.jpeg"/><Relationship Id="rId68" Type="http://schemas.openxmlformats.org/officeDocument/2006/relationships/image" Target="../media/image191.jpeg"/><Relationship Id="rId84" Type="http://schemas.openxmlformats.org/officeDocument/2006/relationships/image" Target="../media/image88.jpeg"/><Relationship Id="rId89" Type="http://schemas.openxmlformats.org/officeDocument/2006/relationships/image" Target="../media/image205.jpeg"/><Relationship Id="rId112" Type="http://schemas.openxmlformats.org/officeDocument/2006/relationships/image" Target="../media/image216.jpeg"/><Relationship Id="rId133" Type="http://schemas.openxmlformats.org/officeDocument/2006/relationships/image" Target="../media/image231.jpeg"/><Relationship Id="rId16" Type="http://schemas.openxmlformats.org/officeDocument/2006/relationships/image" Target="../media/image139.jpeg"/><Relationship Id="rId107" Type="http://schemas.openxmlformats.org/officeDocument/2006/relationships/image" Target="../media/image65.jpeg"/><Relationship Id="rId11" Type="http://schemas.openxmlformats.org/officeDocument/2006/relationships/image" Target="../media/image135.jpeg"/><Relationship Id="rId32" Type="http://schemas.openxmlformats.org/officeDocument/2006/relationships/image" Target="../media/image155.jpeg"/><Relationship Id="rId37" Type="http://schemas.openxmlformats.org/officeDocument/2006/relationships/image" Target="../media/image160.jpeg"/><Relationship Id="rId53" Type="http://schemas.openxmlformats.org/officeDocument/2006/relationships/image" Target="../media/image176.jpeg"/><Relationship Id="rId58" Type="http://schemas.openxmlformats.org/officeDocument/2006/relationships/image" Target="../media/image181.jpeg"/><Relationship Id="rId74" Type="http://schemas.openxmlformats.org/officeDocument/2006/relationships/image" Target="../media/image197.jpeg"/><Relationship Id="rId79" Type="http://schemas.openxmlformats.org/officeDocument/2006/relationships/image" Target="../media/image200.jpeg"/><Relationship Id="rId102" Type="http://schemas.openxmlformats.org/officeDocument/2006/relationships/image" Target="../media/image208.jpeg"/><Relationship Id="rId123" Type="http://schemas.openxmlformats.org/officeDocument/2006/relationships/image" Target="../media/image79.jpeg"/><Relationship Id="rId128" Type="http://schemas.openxmlformats.org/officeDocument/2006/relationships/image" Target="../media/image226.jpeg"/><Relationship Id="rId5" Type="http://schemas.openxmlformats.org/officeDocument/2006/relationships/image" Target="../media/image129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14" Type="http://schemas.openxmlformats.org/officeDocument/2006/relationships/image" Target="../media/image137.jpeg"/><Relationship Id="rId22" Type="http://schemas.openxmlformats.org/officeDocument/2006/relationships/image" Target="../media/image145.jpeg"/><Relationship Id="rId27" Type="http://schemas.openxmlformats.org/officeDocument/2006/relationships/image" Target="../media/image150.jpeg"/><Relationship Id="rId30" Type="http://schemas.openxmlformats.org/officeDocument/2006/relationships/image" Target="../media/image153.jpeg"/><Relationship Id="rId35" Type="http://schemas.openxmlformats.org/officeDocument/2006/relationships/image" Target="../media/image158.jpeg"/><Relationship Id="rId43" Type="http://schemas.openxmlformats.org/officeDocument/2006/relationships/image" Target="../media/image166.jpeg"/><Relationship Id="rId48" Type="http://schemas.openxmlformats.org/officeDocument/2006/relationships/image" Target="../media/image171.jpeg"/><Relationship Id="rId56" Type="http://schemas.openxmlformats.org/officeDocument/2006/relationships/image" Target="../media/image179.jpeg"/><Relationship Id="rId64" Type="http://schemas.openxmlformats.org/officeDocument/2006/relationships/image" Target="../media/image187.jpeg"/><Relationship Id="rId69" Type="http://schemas.openxmlformats.org/officeDocument/2006/relationships/image" Target="../media/image192.jpeg"/><Relationship Id="rId77" Type="http://schemas.openxmlformats.org/officeDocument/2006/relationships/image" Target="../media/image84.jpeg"/><Relationship Id="rId100" Type="http://schemas.openxmlformats.org/officeDocument/2006/relationships/image" Target="../media/image206.png"/><Relationship Id="rId105" Type="http://schemas.openxmlformats.org/officeDocument/2006/relationships/image" Target="../media/image210.jpeg"/><Relationship Id="rId113" Type="http://schemas.openxmlformats.org/officeDocument/2006/relationships/image" Target="../media/image217.jpeg"/><Relationship Id="rId118" Type="http://schemas.openxmlformats.org/officeDocument/2006/relationships/image" Target="../media/image222.jpeg"/><Relationship Id="rId126" Type="http://schemas.openxmlformats.org/officeDocument/2006/relationships/image" Target="../media/image82.jpeg"/><Relationship Id="rId8" Type="http://schemas.openxmlformats.org/officeDocument/2006/relationships/image" Target="../media/image132.jpeg"/><Relationship Id="rId51" Type="http://schemas.openxmlformats.org/officeDocument/2006/relationships/image" Target="../media/image174.jpeg"/><Relationship Id="rId72" Type="http://schemas.openxmlformats.org/officeDocument/2006/relationships/image" Target="../media/image195.jpeg"/><Relationship Id="rId80" Type="http://schemas.openxmlformats.org/officeDocument/2006/relationships/image" Target="../media/image86.jpeg"/><Relationship Id="rId85" Type="http://schemas.openxmlformats.org/officeDocument/2006/relationships/image" Target="../media/image203.jpeg"/><Relationship Id="rId93" Type="http://schemas.openxmlformats.org/officeDocument/2006/relationships/image" Target="../media/image92.jpeg"/><Relationship Id="rId98" Type="http://schemas.openxmlformats.org/officeDocument/2006/relationships/image" Target="../media/image76.jpeg"/><Relationship Id="rId121" Type="http://schemas.openxmlformats.org/officeDocument/2006/relationships/image" Target="../media/image225.jpeg"/><Relationship Id="rId3" Type="http://schemas.openxmlformats.org/officeDocument/2006/relationships/image" Target="../media/image127.jpeg"/><Relationship Id="rId12" Type="http://schemas.openxmlformats.org/officeDocument/2006/relationships/image" Target="../media/image136.jpeg"/><Relationship Id="rId17" Type="http://schemas.openxmlformats.org/officeDocument/2006/relationships/image" Target="../media/image140.jpeg"/><Relationship Id="rId25" Type="http://schemas.openxmlformats.org/officeDocument/2006/relationships/image" Target="../media/image148.jpeg"/><Relationship Id="rId33" Type="http://schemas.openxmlformats.org/officeDocument/2006/relationships/image" Target="../media/image156.jpeg"/><Relationship Id="rId38" Type="http://schemas.openxmlformats.org/officeDocument/2006/relationships/image" Target="../media/image161.jpeg"/><Relationship Id="rId46" Type="http://schemas.openxmlformats.org/officeDocument/2006/relationships/image" Target="../media/image169.jpeg"/><Relationship Id="rId59" Type="http://schemas.openxmlformats.org/officeDocument/2006/relationships/image" Target="../media/image182.jpeg"/><Relationship Id="rId67" Type="http://schemas.openxmlformats.org/officeDocument/2006/relationships/image" Target="../media/image190.jpeg"/><Relationship Id="rId103" Type="http://schemas.openxmlformats.org/officeDocument/2006/relationships/image" Target="../media/image105.jpeg"/><Relationship Id="rId108" Type="http://schemas.openxmlformats.org/officeDocument/2006/relationships/image" Target="../media/image212.jpeg"/><Relationship Id="rId116" Type="http://schemas.openxmlformats.org/officeDocument/2006/relationships/image" Target="../media/image220.jpeg"/><Relationship Id="rId124" Type="http://schemas.openxmlformats.org/officeDocument/2006/relationships/image" Target="../media/image80.jpeg"/><Relationship Id="rId129" Type="http://schemas.openxmlformats.org/officeDocument/2006/relationships/image" Target="../media/image227.jpeg"/><Relationship Id="rId20" Type="http://schemas.openxmlformats.org/officeDocument/2006/relationships/image" Target="../media/image143.jpeg"/><Relationship Id="rId41" Type="http://schemas.openxmlformats.org/officeDocument/2006/relationships/image" Target="../media/image164.jpeg"/><Relationship Id="rId54" Type="http://schemas.openxmlformats.org/officeDocument/2006/relationships/image" Target="../media/image177.jpeg"/><Relationship Id="rId62" Type="http://schemas.openxmlformats.org/officeDocument/2006/relationships/image" Target="../media/image185.jpeg"/><Relationship Id="rId70" Type="http://schemas.openxmlformats.org/officeDocument/2006/relationships/image" Target="../media/image193.jpeg"/><Relationship Id="rId75" Type="http://schemas.openxmlformats.org/officeDocument/2006/relationships/image" Target="../media/image198.jpeg"/><Relationship Id="rId83" Type="http://schemas.openxmlformats.org/officeDocument/2006/relationships/image" Target="../media/image202.jpeg"/><Relationship Id="rId88" Type="http://schemas.openxmlformats.org/officeDocument/2006/relationships/image" Target="../media/image113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11" Type="http://schemas.openxmlformats.org/officeDocument/2006/relationships/image" Target="../media/image215.jpeg"/><Relationship Id="rId132" Type="http://schemas.openxmlformats.org/officeDocument/2006/relationships/image" Target="../media/image230.jpeg"/><Relationship Id="rId1" Type="http://schemas.openxmlformats.org/officeDocument/2006/relationships/image" Target="../media/image125.jpeg"/><Relationship Id="rId6" Type="http://schemas.openxmlformats.org/officeDocument/2006/relationships/image" Target="../media/image130.jpeg"/><Relationship Id="rId15" Type="http://schemas.openxmlformats.org/officeDocument/2006/relationships/image" Target="../media/image138.jpeg"/><Relationship Id="rId23" Type="http://schemas.openxmlformats.org/officeDocument/2006/relationships/image" Target="../media/image146.jpeg"/><Relationship Id="rId28" Type="http://schemas.openxmlformats.org/officeDocument/2006/relationships/image" Target="../media/image151.jpeg"/><Relationship Id="rId36" Type="http://schemas.openxmlformats.org/officeDocument/2006/relationships/image" Target="../media/image159.jpeg"/><Relationship Id="rId49" Type="http://schemas.openxmlformats.org/officeDocument/2006/relationships/image" Target="../media/image172.jpeg"/><Relationship Id="rId57" Type="http://schemas.openxmlformats.org/officeDocument/2006/relationships/image" Target="../media/image180.jpeg"/><Relationship Id="rId106" Type="http://schemas.openxmlformats.org/officeDocument/2006/relationships/image" Target="../media/image211.jpeg"/><Relationship Id="rId114" Type="http://schemas.openxmlformats.org/officeDocument/2006/relationships/image" Target="../media/image218.jpeg"/><Relationship Id="rId119" Type="http://schemas.openxmlformats.org/officeDocument/2006/relationships/image" Target="../media/image223.jpeg"/><Relationship Id="rId127" Type="http://schemas.openxmlformats.org/officeDocument/2006/relationships/image" Target="../media/image83.jpeg"/><Relationship Id="rId10" Type="http://schemas.openxmlformats.org/officeDocument/2006/relationships/image" Target="../media/image134.jpeg"/><Relationship Id="rId31" Type="http://schemas.openxmlformats.org/officeDocument/2006/relationships/image" Target="../media/image154.jpeg"/><Relationship Id="rId44" Type="http://schemas.openxmlformats.org/officeDocument/2006/relationships/image" Target="../media/image167.jpeg"/><Relationship Id="rId52" Type="http://schemas.openxmlformats.org/officeDocument/2006/relationships/image" Target="../media/image175.jpeg"/><Relationship Id="rId60" Type="http://schemas.openxmlformats.org/officeDocument/2006/relationships/image" Target="../media/image183.jpeg"/><Relationship Id="rId65" Type="http://schemas.openxmlformats.org/officeDocument/2006/relationships/image" Target="../media/image188.jpeg"/><Relationship Id="rId73" Type="http://schemas.openxmlformats.org/officeDocument/2006/relationships/image" Target="../media/image196.jpeg"/><Relationship Id="rId78" Type="http://schemas.openxmlformats.org/officeDocument/2006/relationships/image" Target="../media/image85.jpeg"/><Relationship Id="rId81" Type="http://schemas.openxmlformats.org/officeDocument/2006/relationships/image" Target="../media/image101.jpeg"/><Relationship Id="rId86" Type="http://schemas.openxmlformats.org/officeDocument/2006/relationships/image" Target="../media/image204.jpeg"/><Relationship Id="rId94" Type="http://schemas.openxmlformats.org/officeDocument/2006/relationships/image" Target="../media/image93.jpeg"/><Relationship Id="rId99" Type="http://schemas.openxmlformats.org/officeDocument/2006/relationships/image" Target="../media/image75.jpeg"/><Relationship Id="rId101" Type="http://schemas.openxmlformats.org/officeDocument/2006/relationships/image" Target="../media/image207.png"/><Relationship Id="rId122" Type="http://schemas.openxmlformats.org/officeDocument/2006/relationships/image" Target="../media/image78.jpeg"/><Relationship Id="rId130" Type="http://schemas.openxmlformats.org/officeDocument/2006/relationships/image" Target="../media/image228.jpeg"/><Relationship Id="rId4" Type="http://schemas.openxmlformats.org/officeDocument/2006/relationships/image" Target="../media/image128.jpeg"/><Relationship Id="rId9" Type="http://schemas.openxmlformats.org/officeDocument/2006/relationships/image" Target="../media/image133.jpeg"/><Relationship Id="rId13" Type="http://schemas.openxmlformats.org/officeDocument/2006/relationships/image" Target="../media/image99.jpeg"/><Relationship Id="rId18" Type="http://schemas.openxmlformats.org/officeDocument/2006/relationships/image" Target="../media/image141.jpeg"/><Relationship Id="rId39" Type="http://schemas.openxmlformats.org/officeDocument/2006/relationships/image" Target="../media/image162.jpeg"/><Relationship Id="rId109" Type="http://schemas.openxmlformats.org/officeDocument/2006/relationships/image" Target="../media/image213.jpeg"/><Relationship Id="rId34" Type="http://schemas.openxmlformats.org/officeDocument/2006/relationships/image" Target="../media/image157.jpeg"/><Relationship Id="rId50" Type="http://schemas.openxmlformats.org/officeDocument/2006/relationships/image" Target="../media/image173.jpeg"/><Relationship Id="rId55" Type="http://schemas.openxmlformats.org/officeDocument/2006/relationships/image" Target="../media/image178.jpeg"/><Relationship Id="rId76" Type="http://schemas.openxmlformats.org/officeDocument/2006/relationships/image" Target="../media/image199.jpeg"/><Relationship Id="rId97" Type="http://schemas.openxmlformats.org/officeDocument/2006/relationships/image" Target="../media/image54.jpeg"/><Relationship Id="rId104" Type="http://schemas.openxmlformats.org/officeDocument/2006/relationships/image" Target="../media/image209.jpeg"/><Relationship Id="rId120" Type="http://schemas.openxmlformats.org/officeDocument/2006/relationships/image" Target="../media/image224.jpeg"/><Relationship Id="rId125" Type="http://schemas.openxmlformats.org/officeDocument/2006/relationships/image" Target="../media/image81.jpeg"/><Relationship Id="rId7" Type="http://schemas.openxmlformats.org/officeDocument/2006/relationships/image" Target="../media/image131.jpeg"/><Relationship Id="rId71" Type="http://schemas.openxmlformats.org/officeDocument/2006/relationships/image" Target="../media/image194.jpeg"/><Relationship Id="rId92" Type="http://schemas.openxmlformats.org/officeDocument/2006/relationships/image" Target="../media/image91.jpeg"/><Relationship Id="rId2" Type="http://schemas.openxmlformats.org/officeDocument/2006/relationships/image" Target="../media/image126.jpeg"/><Relationship Id="rId29" Type="http://schemas.openxmlformats.org/officeDocument/2006/relationships/image" Target="../media/image152.jpeg"/><Relationship Id="rId24" Type="http://schemas.openxmlformats.org/officeDocument/2006/relationships/image" Target="../media/image147.jpeg"/><Relationship Id="rId40" Type="http://schemas.openxmlformats.org/officeDocument/2006/relationships/image" Target="../media/image163.jpeg"/><Relationship Id="rId45" Type="http://schemas.openxmlformats.org/officeDocument/2006/relationships/image" Target="../media/image168.jpeg"/><Relationship Id="rId66" Type="http://schemas.openxmlformats.org/officeDocument/2006/relationships/image" Target="../media/image189.jpeg"/><Relationship Id="rId87" Type="http://schemas.openxmlformats.org/officeDocument/2006/relationships/image" Target="../media/image114.jpeg"/><Relationship Id="rId110" Type="http://schemas.openxmlformats.org/officeDocument/2006/relationships/image" Target="../media/image214.jpeg"/><Relationship Id="rId115" Type="http://schemas.openxmlformats.org/officeDocument/2006/relationships/image" Target="../media/image219.jpeg"/><Relationship Id="rId131" Type="http://schemas.openxmlformats.org/officeDocument/2006/relationships/image" Target="../media/image229.jpeg"/><Relationship Id="rId61" Type="http://schemas.openxmlformats.org/officeDocument/2006/relationships/image" Target="../media/image184.jpeg"/><Relationship Id="rId82" Type="http://schemas.openxmlformats.org/officeDocument/2006/relationships/image" Target="../media/image201.jpeg"/><Relationship Id="rId19" Type="http://schemas.openxmlformats.org/officeDocument/2006/relationships/image" Target="../media/image14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jpeg"/><Relationship Id="rId13" Type="http://schemas.openxmlformats.org/officeDocument/2006/relationships/image" Target="../media/image95.jpeg"/><Relationship Id="rId18" Type="http://schemas.openxmlformats.org/officeDocument/2006/relationships/image" Target="../media/image113.jpeg"/><Relationship Id="rId3" Type="http://schemas.openxmlformats.org/officeDocument/2006/relationships/image" Target="../media/image80.jpeg"/><Relationship Id="rId7" Type="http://schemas.openxmlformats.org/officeDocument/2006/relationships/image" Target="../media/image89.jpeg"/><Relationship Id="rId12" Type="http://schemas.openxmlformats.org/officeDocument/2006/relationships/image" Target="../media/image94.jpeg"/><Relationship Id="rId17" Type="http://schemas.openxmlformats.org/officeDocument/2006/relationships/image" Target="../media/image106.jpeg"/><Relationship Id="rId2" Type="http://schemas.openxmlformats.org/officeDocument/2006/relationships/image" Target="../media/image79.jpeg"/><Relationship Id="rId16" Type="http://schemas.openxmlformats.org/officeDocument/2006/relationships/image" Target="../media/image105.jpeg"/><Relationship Id="rId1" Type="http://schemas.openxmlformats.org/officeDocument/2006/relationships/image" Target="../media/image58.jpeg"/><Relationship Id="rId6" Type="http://schemas.openxmlformats.org/officeDocument/2006/relationships/image" Target="../media/image85.jpeg"/><Relationship Id="rId11" Type="http://schemas.openxmlformats.org/officeDocument/2006/relationships/image" Target="../media/image93.jpeg"/><Relationship Id="rId5" Type="http://schemas.openxmlformats.org/officeDocument/2006/relationships/image" Target="../media/image84.jpeg"/><Relationship Id="rId15" Type="http://schemas.openxmlformats.org/officeDocument/2006/relationships/image" Target="../media/image98.png"/><Relationship Id="rId10" Type="http://schemas.openxmlformats.org/officeDocument/2006/relationships/image" Target="../media/image92.jpeg"/><Relationship Id="rId19" Type="http://schemas.openxmlformats.org/officeDocument/2006/relationships/image" Target="../media/image114.jpeg"/><Relationship Id="rId4" Type="http://schemas.openxmlformats.org/officeDocument/2006/relationships/image" Target="../media/image83.jpeg"/><Relationship Id="rId9" Type="http://schemas.openxmlformats.org/officeDocument/2006/relationships/image" Target="../media/image91.jpeg"/><Relationship Id="rId14" Type="http://schemas.openxmlformats.org/officeDocument/2006/relationships/image" Target="../media/image9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13" Type="http://schemas.openxmlformats.org/officeDocument/2006/relationships/image" Target="../media/image106.jpeg"/><Relationship Id="rId18" Type="http://schemas.openxmlformats.org/officeDocument/2006/relationships/image" Target="../media/image233.jpeg"/><Relationship Id="rId26" Type="http://schemas.openxmlformats.org/officeDocument/2006/relationships/image" Target="../media/image239.jpeg"/><Relationship Id="rId39" Type="http://schemas.openxmlformats.org/officeDocument/2006/relationships/image" Target="../media/image250.jpeg"/><Relationship Id="rId3" Type="http://schemas.openxmlformats.org/officeDocument/2006/relationships/image" Target="../media/image89.jpeg"/><Relationship Id="rId21" Type="http://schemas.openxmlformats.org/officeDocument/2006/relationships/image" Target="../media/image236.jpeg"/><Relationship Id="rId34" Type="http://schemas.openxmlformats.org/officeDocument/2006/relationships/image" Target="../media/image247.jpeg"/><Relationship Id="rId42" Type="http://schemas.openxmlformats.org/officeDocument/2006/relationships/image" Target="../media/image83.jpeg"/><Relationship Id="rId7" Type="http://schemas.openxmlformats.org/officeDocument/2006/relationships/image" Target="../media/image93.jpeg"/><Relationship Id="rId12" Type="http://schemas.openxmlformats.org/officeDocument/2006/relationships/image" Target="../media/image105.jpeg"/><Relationship Id="rId17" Type="http://schemas.openxmlformats.org/officeDocument/2006/relationships/image" Target="../media/image232.jpeg"/><Relationship Id="rId25" Type="http://schemas.openxmlformats.org/officeDocument/2006/relationships/image" Target="../media/image238.jpeg"/><Relationship Id="rId33" Type="http://schemas.openxmlformats.org/officeDocument/2006/relationships/image" Target="../media/image246.jpeg"/><Relationship Id="rId38" Type="http://schemas.openxmlformats.org/officeDocument/2006/relationships/image" Target="../media/image79.jpeg"/><Relationship Id="rId2" Type="http://schemas.openxmlformats.org/officeDocument/2006/relationships/image" Target="../media/image85.jpeg"/><Relationship Id="rId16" Type="http://schemas.openxmlformats.org/officeDocument/2006/relationships/image" Target="../media/image115.jpeg"/><Relationship Id="rId20" Type="http://schemas.openxmlformats.org/officeDocument/2006/relationships/image" Target="../media/image235.jpeg"/><Relationship Id="rId29" Type="http://schemas.openxmlformats.org/officeDocument/2006/relationships/image" Target="../media/image242.jpeg"/><Relationship Id="rId41" Type="http://schemas.openxmlformats.org/officeDocument/2006/relationships/image" Target="../media/image252.jpeg"/><Relationship Id="rId1" Type="http://schemas.openxmlformats.org/officeDocument/2006/relationships/image" Target="../media/image84.jpeg"/><Relationship Id="rId6" Type="http://schemas.openxmlformats.org/officeDocument/2006/relationships/image" Target="../media/image92.jpeg"/><Relationship Id="rId11" Type="http://schemas.openxmlformats.org/officeDocument/2006/relationships/image" Target="../media/image98.png"/><Relationship Id="rId24" Type="http://schemas.openxmlformats.org/officeDocument/2006/relationships/image" Target="../media/image237.jpeg"/><Relationship Id="rId32" Type="http://schemas.openxmlformats.org/officeDocument/2006/relationships/image" Target="../media/image245.jpeg"/><Relationship Id="rId37" Type="http://schemas.openxmlformats.org/officeDocument/2006/relationships/image" Target="../media/image78.jpeg"/><Relationship Id="rId40" Type="http://schemas.openxmlformats.org/officeDocument/2006/relationships/image" Target="../media/image251.jpeg"/><Relationship Id="rId5" Type="http://schemas.openxmlformats.org/officeDocument/2006/relationships/image" Target="../media/image91.jpeg"/><Relationship Id="rId15" Type="http://schemas.openxmlformats.org/officeDocument/2006/relationships/image" Target="../media/image114.jpeg"/><Relationship Id="rId23" Type="http://schemas.openxmlformats.org/officeDocument/2006/relationships/image" Target="../media/image88.jpeg"/><Relationship Id="rId28" Type="http://schemas.openxmlformats.org/officeDocument/2006/relationships/image" Target="../media/image241.jpeg"/><Relationship Id="rId36" Type="http://schemas.openxmlformats.org/officeDocument/2006/relationships/image" Target="../media/image249.jpeg"/><Relationship Id="rId10" Type="http://schemas.openxmlformats.org/officeDocument/2006/relationships/image" Target="../media/image97.png"/><Relationship Id="rId19" Type="http://schemas.openxmlformats.org/officeDocument/2006/relationships/image" Target="../media/image234.jpeg"/><Relationship Id="rId31" Type="http://schemas.openxmlformats.org/officeDocument/2006/relationships/image" Target="../media/image244.jpeg"/><Relationship Id="rId4" Type="http://schemas.openxmlformats.org/officeDocument/2006/relationships/image" Target="../media/image90.jpeg"/><Relationship Id="rId9" Type="http://schemas.openxmlformats.org/officeDocument/2006/relationships/image" Target="../media/image95.jpeg"/><Relationship Id="rId14" Type="http://schemas.openxmlformats.org/officeDocument/2006/relationships/image" Target="../media/image113.jpeg"/><Relationship Id="rId22" Type="http://schemas.openxmlformats.org/officeDocument/2006/relationships/image" Target="../media/image202.jpeg"/><Relationship Id="rId27" Type="http://schemas.openxmlformats.org/officeDocument/2006/relationships/image" Target="../media/image240.jpeg"/><Relationship Id="rId30" Type="http://schemas.openxmlformats.org/officeDocument/2006/relationships/image" Target="../media/image243.jpeg"/><Relationship Id="rId35" Type="http://schemas.openxmlformats.org/officeDocument/2006/relationships/image" Target="../media/image248.jpeg"/><Relationship Id="rId4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1</xdr:row>
      <xdr:rowOff>9525</xdr:rowOff>
    </xdr:from>
    <xdr:to>
      <xdr:col>5</xdr:col>
      <xdr:colOff>1590675</xdr:colOff>
      <xdr:row>1</xdr:row>
      <xdr:rowOff>790575</xdr:rowOff>
    </xdr:to>
    <xdr:pic>
      <xdr:nvPicPr>
        <xdr:cNvPr id="5" name="图片 4" descr="SAM_0017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86575" y="409575"/>
          <a:ext cx="14954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2</xdr:row>
      <xdr:rowOff>57150</xdr:rowOff>
    </xdr:from>
    <xdr:to>
      <xdr:col>5</xdr:col>
      <xdr:colOff>1600200</xdr:colOff>
      <xdr:row>2</xdr:row>
      <xdr:rowOff>1076325</xdr:rowOff>
    </xdr:to>
    <xdr:pic>
      <xdr:nvPicPr>
        <xdr:cNvPr id="6" name="图片 5" descr="SAM_004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77050" y="1257300"/>
          <a:ext cx="15144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3</xdr:row>
      <xdr:rowOff>19050</xdr:rowOff>
    </xdr:from>
    <xdr:to>
      <xdr:col>5</xdr:col>
      <xdr:colOff>1609725</xdr:colOff>
      <xdr:row>3</xdr:row>
      <xdr:rowOff>857250</xdr:rowOff>
    </xdr:to>
    <xdr:pic>
      <xdr:nvPicPr>
        <xdr:cNvPr id="7" name="图片 6" descr="SAM_001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58000" y="2314575"/>
          <a:ext cx="15430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4</xdr:row>
      <xdr:rowOff>19050</xdr:rowOff>
    </xdr:from>
    <xdr:to>
      <xdr:col>5</xdr:col>
      <xdr:colOff>1762125</xdr:colOff>
      <xdr:row>4</xdr:row>
      <xdr:rowOff>790575</xdr:rowOff>
    </xdr:to>
    <xdr:pic>
      <xdr:nvPicPr>
        <xdr:cNvPr id="8" name="图片 7" descr="SAM_00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57950" y="3200400"/>
          <a:ext cx="1647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8</xdr:row>
      <xdr:rowOff>142875</xdr:rowOff>
    </xdr:from>
    <xdr:to>
      <xdr:col>6</xdr:col>
      <xdr:colOff>0</xdr:colOff>
      <xdr:row>8</xdr:row>
      <xdr:rowOff>1076325</xdr:rowOff>
    </xdr:to>
    <xdr:pic>
      <xdr:nvPicPr>
        <xdr:cNvPr id="9" name="图片 8" descr="SAM_001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19900" y="7610475"/>
          <a:ext cx="19526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9</xdr:row>
      <xdr:rowOff>85725</xdr:rowOff>
    </xdr:from>
    <xdr:to>
      <xdr:col>6</xdr:col>
      <xdr:colOff>0</xdr:colOff>
      <xdr:row>10</xdr:row>
      <xdr:rowOff>38100</xdr:rowOff>
    </xdr:to>
    <xdr:pic>
      <xdr:nvPicPr>
        <xdr:cNvPr id="10" name="图片 9" descr="SAM_001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867525" y="8791575"/>
          <a:ext cx="19431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13</xdr:row>
      <xdr:rowOff>76200</xdr:rowOff>
    </xdr:from>
    <xdr:to>
      <xdr:col>5</xdr:col>
      <xdr:colOff>1781175</xdr:colOff>
      <xdr:row>13</xdr:row>
      <xdr:rowOff>1076325</xdr:rowOff>
    </xdr:to>
    <xdr:pic>
      <xdr:nvPicPr>
        <xdr:cNvPr id="11" name="图片 10" descr="SAM_005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791325" y="13592175"/>
          <a:ext cx="17811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1600200</xdr:colOff>
      <xdr:row>16</xdr:row>
      <xdr:rowOff>1076325</xdr:rowOff>
    </xdr:to>
    <xdr:pic>
      <xdr:nvPicPr>
        <xdr:cNvPr id="12" name="图片 11" descr="SAM_0015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791325" y="17097375"/>
          <a:ext cx="16002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18</xdr:row>
      <xdr:rowOff>38100</xdr:rowOff>
    </xdr:from>
    <xdr:to>
      <xdr:col>5</xdr:col>
      <xdr:colOff>1809750</xdr:colOff>
      <xdr:row>18</xdr:row>
      <xdr:rowOff>1238250</xdr:rowOff>
    </xdr:to>
    <xdr:pic>
      <xdr:nvPicPr>
        <xdr:cNvPr id="13" name="图片 12" descr="SAM_0018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00850" y="19535775"/>
          <a:ext cx="1800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21</xdr:row>
      <xdr:rowOff>19050</xdr:rowOff>
    </xdr:from>
    <xdr:to>
      <xdr:col>6</xdr:col>
      <xdr:colOff>0</xdr:colOff>
      <xdr:row>21</xdr:row>
      <xdr:rowOff>1295400</xdr:rowOff>
    </xdr:to>
    <xdr:pic>
      <xdr:nvPicPr>
        <xdr:cNvPr id="15" name="图片 14" descr="SAM_001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67450" y="2232660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22</xdr:row>
      <xdr:rowOff>38100</xdr:rowOff>
    </xdr:from>
    <xdr:to>
      <xdr:col>5</xdr:col>
      <xdr:colOff>1895475</xdr:colOff>
      <xdr:row>22</xdr:row>
      <xdr:rowOff>1257300</xdr:rowOff>
    </xdr:to>
    <xdr:pic>
      <xdr:nvPicPr>
        <xdr:cNvPr id="16" name="图片 15" descr="SAM_002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867525" y="24879300"/>
          <a:ext cx="18192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23</xdr:row>
      <xdr:rowOff>28575</xdr:rowOff>
    </xdr:from>
    <xdr:to>
      <xdr:col>5</xdr:col>
      <xdr:colOff>1962150</xdr:colOff>
      <xdr:row>23</xdr:row>
      <xdr:rowOff>1304925</xdr:rowOff>
    </xdr:to>
    <xdr:pic>
      <xdr:nvPicPr>
        <xdr:cNvPr id="17" name="图片 16" descr="SAM_001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848475" y="26203275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24</xdr:row>
      <xdr:rowOff>76200</xdr:rowOff>
    </xdr:from>
    <xdr:to>
      <xdr:col>5</xdr:col>
      <xdr:colOff>1885950</xdr:colOff>
      <xdr:row>25</xdr:row>
      <xdr:rowOff>9525</xdr:rowOff>
    </xdr:to>
    <xdr:pic>
      <xdr:nvPicPr>
        <xdr:cNvPr id="18" name="图片 17" descr="SAM_002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915150" y="27632025"/>
          <a:ext cx="1762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25</xdr:row>
      <xdr:rowOff>47625</xdr:rowOff>
    </xdr:from>
    <xdr:to>
      <xdr:col>5</xdr:col>
      <xdr:colOff>1752600</xdr:colOff>
      <xdr:row>25</xdr:row>
      <xdr:rowOff>1047750</xdr:rowOff>
    </xdr:to>
    <xdr:pic>
      <xdr:nvPicPr>
        <xdr:cNvPr id="19" name="图片 18" descr="SAM_002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38950" y="28841700"/>
          <a:ext cx="17049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26</xdr:row>
      <xdr:rowOff>0</xdr:rowOff>
    </xdr:from>
    <xdr:to>
      <xdr:col>5</xdr:col>
      <xdr:colOff>1819275</xdr:colOff>
      <xdr:row>26</xdr:row>
      <xdr:rowOff>971550</xdr:rowOff>
    </xdr:to>
    <xdr:pic>
      <xdr:nvPicPr>
        <xdr:cNvPr id="21" name="图片 20" descr="SAM_002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219825" y="28727400"/>
          <a:ext cx="17907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161925</xdr:colOff>
      <xdr:row>27</xdr:row>
      <xdr:rowOff>57150</xdr:rowOff>
    </xdr:from>
    <xdr:to>
      <xdr:col>5</xdr:col>
      <xdr:colOff>1695450</xdr:colOff>
      <xdr:row>27</xdr:row>
      <xdr:rowOff>1028700</xdr:rowOff>
    </xdr:to>
    <xdr:pic>
      <xdr:nvPicPr>
        <xdr:cNvPr id="22" name="图片 21" descr="SAM_002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53250" y="31994475"/>
          <a:ext cx="1533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28</xdr:row>
      <xdr:rowOff>76200</xdr:rowOff>
    </xdr:from>
    <xdr:to>
      <xdr:col>5</xdr:col>
      <xdr:colOff>1857375</xdr:colOff>
      <xdr:row>28</xdr:row>
      <xdr:rowOff>1076325</xdr:rowOff>
    </xdr:to>
    <xdr:pic>
      <xdr:nvPicPr>
        <xdr:cNvPr id="23" name="图片 22" descr="SAM_005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962775" y="33232725"/>
          <a:ext cx="16859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28</xdr:row>
      <xdr:rowOff>1190625</xdr:rowOff>
    </xdr:from>
    <xdr:to>
      <xdr:col>5</xdr:col>
      <xdr:colOff>1800225</xdr:colOff>
      <xdr:row>29</xdr:row>
      <xdr:rowOff>962025</xdr:rowOff>
    </xdr:to>
    <xdr:pic>
      <xdr:nvPicPr>
        <xdr:cNvPr id="24" name="图片 23" descr="SAM_004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038975" y="34347150"/>
          <a:ext cx="15525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31</xdr:row>
      <xdr:rowOff>19050</xdr:rowOff>
    </xdr:from>
    <xdr:to>
      <xdr:col>5</xdr:col>
      <xdr:colOff>1685925</xdr:colOff>
      <xdr:row>31</xdr:row>
      <xdr:rowOff>1000125</xdr:rowOff>
    </xdr:to>
    <xdr:pic>
      <xdr:nvPicPr>
        <xdr:cNvPr id="25" name="图片 24" descr="SAM_004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67525" y="36633150"/>
          <a:ext cx="1609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1533525</xdr:colOff>
      <xdr:row>41</xdr:row>
      <xdr:rowOff>19050</xdr:rowOff>
    </xdr:to>
    <xdr:pic>
      <xdr:nvPicPr>
        <xdr:cNvPr id="26" name="图片 25" descr="SAM_003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791325" y="47072550"/>
          <a:ext cx="15335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42</xdr:row>
      <xdr:rowOff>0</xdr:rowOff>
    </xdr:from>
    <xdr:to>
      <xdr:col>5</xdr:col>
      <xdr:colOff>1590675</xdr:colOff>
      <xdr:row>42</xdr:row>
      <xdr:rowOff>1028700</xdr:rowOff>
    </xdr:to>
    <xdr:pic>
      <xdr:nvPicPr>
        <xdr:cNvPr id="27" name="图片 26" descr="SAM_00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38950" y="49329975"/>
          <a:ext cx="15430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52</xdr:row>
      <xdr:rowOff>38100</xdr:rowOff>
    </xdr:from>
    <xdr:to>
      <xdr:col>5</xdr:col>
      <xdr:colOff>1419225</xdr:colOff>
      <xdr:row>52</xdr:row>
      <xdr:rowOff>952500</xdr:rowOff>
    </xdr:to>
    <xdr:pic>
      <xdr:nvPicPr>
        <xdr:cNvPr id="28" name="图片 27" descr="SAM_003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38950" y="65503425"/>
          <a:ext cx="1371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53</xdr:row>
      <xdr:rowOff>66675</xdr:rowOff>
    </xdr:from>
    <xdr:to>
      <xdr:col>5</xdr:col>
      <xdr:colOff>1428750</xdr:colOff>
      <xdr:row>53</xdr:row>
      <xdr:rowOff>981075</xdr:rowOff>
    </xdr:to>
    <xdr:pic>
      <xdr:nvPicPr>
        <xdr:cNvPr id="29" name="图片 28" descr="SAM_003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848475" y="66532125"/>
          <a:ext cx="13716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54</xdr:row>
      <xdr:rowOff>19050</xdr:rowOff>
    </xdr:from>
    <xdr:to>
      <xdr:col>5</xdr:col>
      <xdr:colOff>1495425</xdr:colOff>
      <xdr:row>54</xdr:row>
      <xdr:rowOff>981075</xdr:rowOff>
    </xdr:to>
    <xdr:pic>
      <xdr:nvPicPr>
        <xdr:cNvPr id="30" name="图片 29" descr="SAM_003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238875" y="60302775"/>
          <a:ext cx="14478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55</xdr:row>
      <xdr:rowOff>19050</xdr:rowOff>
    </xdr:from>
    <xdr:to>
      <xdr:col>5</xdr:col>
      <xdr:colOff>1485901</xdr:colOff>
      <xdr:row>55</xdr:row>
      <xdr:rowOff>965200</xdr:rowOff>
    </xdr:to>
    <xdr:pic>
      <xdr:nvPicPr>
        <xdr:cNvPr id="31" name="图片 30" descr="SAM_0053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257925" y="61302900"/>
          <a:ext cx="1419226" cy="94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61</xdr:row>
      <xdr:rowOff>19050</xdr:rowOff>
    </xdr:from>
    <xdr:to>
      <xdr:col>5</xdr:col>
      <xdr:colOff>1590675</xdr:colOff>
      <xdr:row>61</xdr:row>
      <xdr:rowOff>1047750</xdr:rowOff>
    </xdr:to>
    <xdr:pic>
      <xdr:nvPicPr>
        <xdr:cNvPr id="32" name="图片 31" descr="SAM_005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838950" y="73685400"/>
          <a:ext cx="15430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62</xdr:row>
      <xdr:rowOff>0</xdr:rowOff>
    </xdr:from>
    <xdr:to>
      <xdr:col>5</xdr:col>
      <xdr:colOff>1600200</xdr:colOff>
      <xdr:row>62</xdr:row>
      <xdr:rowOff>1000125</xdr:rowOff>
    </xdr:to>
    <xdr:pic>
      <xdr:nvPicPr>
        <xdr:cNvPr id="33" name="图片 32" descr="SAM_005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896100" y="74856975"/>
          <a:ext cx="14954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62</xdr:row>
      <xdr:rowOff>9525</xdr:rowOff>
    </xdr:from>
    <xdr:to>
      <xdr:col>5</xdr:col>
      <xdr:colOff>1676400</xdr:colOff>
      <xdr:row>62</xdr:row>
      <xdr:rowOff>1076325</xdr:rowOff>
    </xdr:to>
    <xdr:pic>
      <xdr:nvPicPr>
        <xdr:cNvPr id="34" name="图片 33" descr="SAM_003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867525" y="75885675"/>
          <a:ext cx="16002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63</xdr:row>
      <xdr:rowOff>66675</xdr:rowOff>
    </xdr:from>
    <xdr:to>
      <xdr:col>5</xdr:col>
      <xdr:colOff>1581150</xdr:colOff>
      <xdr:row>63</xdr:row>
      <xdr:rowOff>1028700</xdr:rowOff>
    </xdr:to>
    <xdr:pic>
      <xdr:nvPicPr>
        <xdr:cNvPr id="35" name="图片 34" descr="SAM_003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838950" y="77085825"/>
          <a:ext cx="15335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64</xdr:row>
      <xdr:rowOff>85725</xdr:rowOff>
    </xdr:from>
    <xdr:to>
      <xdr:col>5</xdr:col>
      <xdr:colOff>1438275</xdr:colOff>
      <xdr:row>65</xdr:row>
      <xdr:rowOff>19050</xdr:rowOff>
    </xdr:to>
    <xdr:pic>
      <xdr:nvPicPr>
        <xdr:cNvPr id="36" name="图片 35" descr="SAM_003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819900" y="78190725"/>
          <a:ext cx="14097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65</xdr:row>
      <xdr:rowOff>66675</xdr:rowOff>
    </xdr:from>
    <xdr:to>
      <xdr:col>5</xdr:col>
      <xdr:colOff>1457325</xdr:colOff>
      <xdr:row>66</xdr:row>
      <xdr:rowOff>9525</xdr:rowOff>
    </xdr:to>
    <xdr:pic>
      <xdr:nvPicPr>
        <xdr:cNvPr id="37" name="图片 36" descr="SAM_003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838950" y="79171800"/>
          <a:ext cx="14097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66</xdr:row>
      <xdr:rowOff>9525</xdr:rowOff>
    </xdr:from>
    <xdr:to>
      <xdr:col>5</xdr:col>
      <xdr:colOff>1524000</xdr:colOff>
      <xdr:row>67</xdr:row>
      <xdr:rowOff>9525</xdr:rowOff>
    </xdr:to>
    <xdr:pic>
      <xdr:nvPicPr>
        <xdr:cNvPr id="38" name="图片 37" descr="SAM_004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810375" y="80114775"/>
          <a:ext cx="1504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67</xdr:row>
      <xdr:rowOff>0</xdr:rowOff>
    </xdr:from>
    <xdr:to>
      <xdr:col>5</xdr:col>
      <xdr:colOff>1447800</xdr:colOff>
      <xdr:row>67</xdr:row>
      <xdr:rowOff>933450</xdr:rowOff>
    </xdr:to>
    <xdr:pic>
      <xdr:nvPicPr>
        <xdr:cNvPr id="39" name="图片 38" descr="SAM_004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848475" y="81153000"/>
          <a:ext cx="1390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67</xdr:row>
      <xdr:rowOff>28575</xdr:rowOff>
    </xdr:from>
    <xdr:to>
      <xdr:col>5</xdr:col>
      <xdr:colOff>1428750</xdr:colOff>
      <xdr:row>67</xdr:row>
      <xdr:rowOff>962025</xdr:rowOff>
    </xdr:to>
    <xdr:pic>
      <xdr:nvPicPr>
        <xdr:cNvPr id="40" name="图片 39" descr="SAM_0039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819900" y="82134075"/>
          <a:ext cx="14001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68</xdr:row>
      <xdr:rowOff>38100</xdr:rowOff>
    </xdr:from>
    <xdr:to>
      <xdr:col>5</xdr:col>
      <xdr:colOff>1533525</xdr:colOff>
      <xdr:row>69</xdr:row>
      <xdr:rowOff>38100</xdr:rowOff>
    </xdr:to>
    <xdr:pic>
      <xdr:nvPicPr>
        <xdr:cNvPr id="41" name="图片 40" descr="SAM_0037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819900" y="83143725"/>
          <a:ext cx="1504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74</xdr:row>
      <xdr:rowOff>66675</xdr:rowOff>
    </xdr:from>
    <xdr:to>
      <xdr:col>5</xdr:col>
      <xdr:colOff>1609725</xdr:colOff>
      <xdr:row>75</xdr:row>
      <xdr:rowOff>0</xdr:rowOff>
    </xdr:to>
    <xdr:pic>
      <xdr:nvPicPr>
        <xdr:cNvPr id="42" name="图片 41" descr="SAM_004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877050" y="89525475"/>
          <a:ext cx="1524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71</xdr:row>
      <xdr:rowOff>57150</xdr:rowOff>
    </xdr:from>
    <xdr:to>
      <xdr:col>5</xdr:col>
      <xdr:colOff>1638300</xdr:colOff>
      <xdr:row>71</xdr:row>
      <xdr:rowOff>1057275</xdr:rowOff>
    </xdr:to>
    <xdr:pic>
      <xdr:nvPicPr>
        <xdr:cNvPr id="43" name="图片 42" descr="SAM_003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819900" y="86182200"/>
          <a:ext cx="1609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72</xdr:row>
      <xdr:rowOff>38100</xdr:rowOff>
    </xdr:from>
    <xdr:to>
      <xdr:col>5</xdr:col>
      <xdr:colOff>1638300</xdr:colOff>
      <xdr:row>72</xdr:row>
      <xdr:rowOff>1104900</xdr:rowOff>
    </xdr:to>
    <xdr:pic>
      <xdr:nvPicPr>
        <xdr:cNvPr id="44" name="图片 43" descr="SAM_005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838950" y="87287100"/>
          <a:ext cx="15906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73</xdr:row>
      <xdr:rowOff>19050</xdr:rowOff>
    </xdr:from>
    <xdr:to>
      <xdr:col>5</xdr:col>
      <xdr:colOff>1609725</xdr:colOff>
      <xdr:row>73</xdr:row>
      <xdr:rowOff>1009650</xdr:rowOff>
    </xdr:to>
    <xdr:pic>
      <xdr:nvPicPr>
        <xdr:cNvPr id="45" name="图片 44" descr="SAM_0059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58000" y="88392000"/>
          <a:ext cx="15430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</xdr:colOff>
      <xdr:row>75</xdr:row>
      <xdr:rowOff>66675</xdr:rowOff>
    </xdr:from>
    <xdr:to>
      <xdr:col>5</xdr:col>
      <xdr:colOff>1571625</xdr:colOff>
      <xdr:row>75</xdr:row>
      <xdr:rowOff>962025</xdr:rowOff>
    </xdr:to>
    <xdr:pic>
      <xdr:nvPicPr>
        <xdr:cNvPr id="46" name="图片 45" descr="SAM_004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886575" y="90611325"/>
          <a:ext cx="14763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77</xdr:row>
      <xdr:rowOff>28575</xdr:rowOff>
    </xdr:from>
    <xdr:to>
      <xdr:col>5</xdr:col>
      <xdr:colOff>1495425</xdr:colOff>
      <xdr:row>78</xdr:row>
      <xdr:rowOff>0</xdr:rowOff>
    </xdr:to>
    <xdr:pic>
      <xdr:nvPicPr>
        <xdr:cNvPr id="47" name="图片 46" descr="SAM_004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838950" y="92573475"/>
          <a:ext cx="14478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78</xdr:row>
      <xdr:rowOff>38100</xdr:rowOff>
    </xdr:from>
    <xdr:to>
      <xdr:col>5</xdr:col>
      <xdr:colOff>1466850</xdr:colOff>
      <xdr:row>78</xdr:row>
      <xdr:rowOff>981075</xdr:rowOff>
    </xdr:to>
    <xdr:pic>
      <xdr:nvPicPr>
        <xdr:cNvPr id="48" name="图片 47" descr="SAM_0048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838950" y="93583125"/>
          <a:ext cx="1419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32</xdr:row>
      <xdr:rowOff>28575</xdr:rowOff>
    </xdr:from>
    <xdr:to>
      <xdr:col>5</xdr:col>
      <xdr:colOff>1666875</xdr:colOff>
      <xdr:row>32</xdr:row>
      <xdr:rowOff>1076325</xdr:rowOff>
    </xdr:to>
    <xdr:pic>
      <xdr:nvPicPr>
        <xdr:cNvPr id="49" name="图片 48" descr="SAM_0068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896100" y="37642800"/>
          <a:ext cx="15621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33</xdr:row>
      <xdr:rowOff>76200</xdr:rowOff>
    </xdr:from>
    <xdr:to>
      <xdr:col>5</xdr:col>
      <xdr:colOff>1666875</xdr:colOff>
      <xdr:row>33</xdr:row>
      <xdr:rowOff>942975</xdr:rowOff>
    </xdr:to>
    <xdr:pic>
      <xdr:nvPicPr>
        <xdr:cNvPr id="50" name="图片 49" descr="SAM_0070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915150" y="38842950"/>
          <a:ext cx="15430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37</xdr:row>
      <xdr:rowOff>57150</xdr:rowOff>
    </xdr:from>
    <xdr:to>
      <xdr:col>5</xdr:col>
      <xdr:colOff>1628775</xdr:colOff>
      <xdr:row>37</xdr:row>
      <xdr:rowOff>1000125</xdr:rowOff>
    </xdr:to>
    <xdr:pic>
      <xdr:nvPicPr>
        <xdr:cNvPr id="51" name="图片 50" descr="SAM_0076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896100" y="42824400"/>
          <a:ext cx="1524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1524000</xdr:colOff>
      <xdr:row>39</xdr:row>
      <xdr:rowOff>1009650</xdr:rowOff>
    </xdr:to>
    <xdr:pic>
      <xdr:nvPicPr>
        <xdr:cNvPr id="52" name="图片 52" descr="SAM_0067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791325" y="44967525"/>
          <a:ext cx="15240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85726</xdr:colOff>
      <xdr:row>79</xdr:row>
      <xdr:rowOff>38100</xdr:rowOff>
    </xdr:from>
    <xdr:to>
      <xdr:col>5</xdr:col>
      <xdr:colOff>1924050</xdr:colOff>
      <xdr:row>79</xdr:row>
      <xdr:rowOff>1362075</xdr:rowOff>
    </xdr:to>
    <xdr:pic>
      <xdr:nvPicPr>
        <xdr:cNvPr id="53" name="图片 53" descr="SAM_006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600701" y="88439625"/>
          <a:ext cx="1838324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76</xdr:row>
      <xdr:rowOff>85725</xdr:rowOff>
    </xdr:from>
    <xdr:to>
      <xdr:col>5</xdr:col>
      <xdr:colOff>1581150</xdr:colOff>
      <xdr:row>76</xdr:row>
      <xdr:rowOff>895350</xdr:rowOff>
    </xdr:to>
    <xdr:pic>
      <xdr:nvPicPr>
        <xdr:cNvPr id="54" name="图片 54" descr="SAM_007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77050" y="91630500"/>
          <a:ext cx="14954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69</xdr:row>
      <xdr:rowOff>66675</xdr:rowOff>
    </xdr:from>
    <xdr:to>
      <xdr:col>5</xdr:col>
      <xdr:colOff>1504950</xdr:colOff>
      <xdr:row>69</xdr:row>
      <xdr:rowOff>971550</xdr:rowOff>
    </xdr:to>
    <xdr:pic>
      <xdr:nvPicPr>
        <xdr:cNvPr id="55" name="图片 55" descr="SAM_0062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800850" y="84172425"/>
          <a:ext cx="14954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59</xdr:row>
      <xdr:rowOff>38100</xdr:rowOff>
    </xdr:from>
    <xdr:to>
      <xdr:col>5</xdr:col>
      <xdr:colOff>1543050</xdr:colOff>
      <xdr:row>59</xdr:row>
      <xdr:rowOff>1057275</xdr:rowOff>
    </xdr:to>
    <xdr:pic>
      <xdr:nvPicPr>
        <xdr:cNvPr id="56" name="图片 56" descr="SAM_007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10375" y="72628125"/>
          <a:ext cx="1524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57</xdr:row>
      <xdr:rowOff>28575</xdr:rowOff>
    </xdr:from>
    <xdr:to>
      <xdr:col>5</xdr:col>
      <xdr:colOff>1533525</xdr:colOff>
      <xdr:row>57</xdr:row>
      <xdr:rowOff>1000125</xdr:rowOff>
    </xdr:to>
    <xdr:pic>
      <xdr:nvPicPr>
        <xdr:cNvPr id="57" name="图片 57" descr="SAM_007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867525" y="70494525"/>
          <a:ext cx="14573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41</xdr:row>
      <xdr:rowOff>66675</xdr:rowOff>
    </xdr:from>
    <xdr:to>
      <xdr:col>5</xdr:col>
      <xdr:colOff>1609725</xdr:colOff>
      <xdr:row>41</xdr:row>
      <xdr:rowOff>1123950</xdr:rowOff>
    </xdr:to>
    <xdr:pic>
      <xdr:nvPicPr>
        <xdr:cNvPr id="58" name="图片 58" descr="SAM_0066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810375" y="48139350"/>
          <a:ext cx="15906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39</xdr:row>
      <xdr:rowOff>66675</xdr:rowOff>
    </xdr:from>
    <xdr:to>
      <xdr:col>5</xdr:col>
      <xdr:colOff>1514475</xdr:colOff>
      <xdr:row>39</xdr:row>
      <xdr:rowOff>1076325</xdr:rowOff>
    </xdr:to>
    <xdr:pic>
      <xdr:nvPicPr>
        <xdr:cNvPr id="59" name="图片 59" descr="IMG_027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810375" y="46034325"/>
          <a:ext cx="14954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10</xdr:row>
      <xdr:rowOff>142875</xdr:rowOff>
    </xdr:from>
    <xdr:to>
      <xdr:col>5</xdr:col>
      <xdr:colOff>1847850</xdr:colOff>
      <xdr:row>11</xdr:row>
      <xdr:rowOff>66675</xdr:rowOff>
    </xdr:to>
    <xdr:pic>
      <xdr:nvPicPr>
        <xdr:cNvPr id="60" name="图片 60" descr="IMG_0274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467350" y="10029825"/>
          <a:ext cx="1762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5</xdr:row>
      <xdr:rowOff>123825</xdr:rowOff>
    </xdr:from>
    <xdr:to>
      <xdr:col>5</xdr:col>
      <xdr:colOff>1666875</xdr:colOff>
      <xdr:row>5</xdr:row>
      <xdr:rowOff>1085850</xdr:rowOff>
    </xdr:to>
    <xdr:pic>
      <xdr:nvPicPr>
        <xdr:cNvPr id="61" name="图片 61" descr="IMG_0277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896100" y="4076700"/>
          <a:ext cx="15621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17</xdr:row>
      <xdr:rowOff>66675</xdr:rowOff>
    </xdr:from>
    <xdr:to>
      <xdr:col>5</xdr:col>
      <xdr:colOff>1733550</xdr:colOff>
      <xdr:row>17</xdr:row>
      <xdr:rowOff>1200150</xdr:rowOff>
    </xdr:to>
    <xdr:pic>
      <xdr:nvPicPr>
        <xdr:cNvPr id="62" name="图片 62" descr="IMG_027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819900" y="18288000"/>
          <a:ext cx="17049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14</xdr:row>
      <xdr:rowOff>85725</xdr:rowOff>
    </xdr:from>
    <xdr:to>
      <xdr:col>5</xdr:col>
      <xdr:colOff>1800225</xdr:colOff>
      <xdr:row>14</xdr:row>
      <xdr:rowOff>1257300</xdr:rowOff>
    </xdr:to>
    <xdr:pic>
      <xdr:nvPicPr>
        <xdr:cNvPr id="63" name="图片 63" descr="IMG_0278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838950" y="14706600"/>
          <a:ext cx="17526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</xdr:colOff>
      <xdr:row>15</xdr:row>
      <xdr:rowOff>9525</xdr:rowOff>
    </xdr:from>
    <xdr:to>
      <xdr:col>5</xdr:col>
      <xdr:colOff>1638300</xdr:colOff>
      <xdr:row>15</xdr:row>
      <xdr:rowOff>1104900</xdr:rowOff>
    </xdr:to>
    <xdr:pic>
      <xdr:nvPicPr>
        <xdr:cNvPr id="64" name="图片 65" descr="IMG_028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800850" y="15963900"/>
          <a:ext cx="1628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19</xdr:row>
      <xdr:rowOff>0</xdr:rowOff>
    </xdr:from>
    <xdr:to>
      <xdr:col>6</xdr:col>
      <xdr:colOff>0</xdr:colOff>
      <xdr:row>19</xdr:row>
      <xdr:rowOff>1314450</xdr:rowOff>
    </xdr:to>
    <xdr:pic>
      <xdr:nvPicPr>
        <xdr:cNvPr id="65" name="图片 66" descr="IMG_0285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819900" y="20916900"/>
          <a:ext cx="19716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30</xdr:row>
      <xdr:rowOff>85725</xdr:rowOff>
    </xdr:from>
    <xdr:to>
      <xdr:col>5</xdr:col>
      <xdr:colOff>1724025</xdr:colOff>
      <xdr:row>30</xdr:row>
      <xdr:rowOff>1181100</xdr:rowOff>
    </xdr:to>
    <xdr:pic>
      <xdr:nvPicPr>
        <xdr:cNvPr id="66" name="图片 67" descr="IMG_028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877050" y="35480625"/>
          <a:ext cx="16383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161925</xdr:colOff>
      <xdr:row>34</xdr:row>
      <xdr:rowOff>19050</xdr:rowOff>
    </xdr:from>
    <xdr:to>
      <xdr:col>5</xdr:col>
      <xdr:colOff>1581150</xdr:colOff>
      <xdr:row>34</xdr:row>
      <xdr:rowOff>962025</xdr:rowOff>
    </xdr:to>
    <xdr:pic>
      <xdr:nvPicPr>
        <xdr:cNvPr id="67" name="图片 68" descr="SAM_0082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953250" y="39785925"/>
          <a:ext cx="14192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35</xdr:row>
      <xdr:rowOff>9525</xdr:rowOff>
    </xdr:from>
    <xdr:to>
      <xdr:col>5</xdr:col>
      <xdr:colOff>1600200</xdr:colOff>
      <xdr:row>35</xdr:row>
      <xdr:rowOff>981075</xdr:rowOff>
    </xdr:to>
    <xdr:pic>
      <xdr:nvPicPr>
        <xdr:cNvPr id="68" name="图片 69" descr="SAM_000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934200" y="40776525"/>
          <a:ext cx="14573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12</xdr:row>
      <xdr:rowOff>133350</xdr:rowOff>
    </xdr:from>
    <xdr:to>
      <xdr:col>5</xdr:col>
      <xdr:colOff>1771650</xdr:colOff>
      <xdr:row>12</xdr:row>
      <xdr:rowOff>1257300</xdr:rowOff>
    </xdr:to>
    <xdr:pic>
      <xdr:nvPicPr>
        <xdr:cNvPr id="69" name="图片 70" descr="IMG_0287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877050" y="12344400"/>
          <a:ext cx="16859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11</xdr:row>
      <xdr:rowOff>114300</xdr:rowOff>
    </xdr:from>
    <xdr:to>
      <xdr:col>5</xdr:col>
      <xdr:colOff>1724025</xdr:colOff>
      <xdr:row>11</xdr:row>
      <xdr:rowOff>1095375</xdr:rowOff>
    </xdr:to>
    <xdr:pic>
      <xdr:nvPicPr>
        <xdr:cNvPr id="70" name="图片 71" descr="IMG_0289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905625" y="11201400"/>
          <a:ext cx="1609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6</xdr:row>
      <xdr:rowOff>19050</xdr:rowOff>
    </xdr:from>
    <xdr:to>
      <xdr:col>5</xdr:col>
      <xdr:colOff>1762125</xdr:colOff>
      <xdr:row>6</xdr:row>
      <xdr:rowOff>1076325</xdr:rowOff>
    </xdr:to>
    <xdr:pic>
      <xdr:nvPicPr>
        <xdr:cNvPr id="71" name="图片 72" descr="IMG_0286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962775" y="5124450"/>
          <a:ext cx="15906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161925</xdr:colOff>
      <xdr:row>7</xdr:row>
      <xdr:rowOff>28575</xdr:rowOff>
    </xdr:from>
    <xdr:to>
      <xdr:col>5</xdr:col>
      <xdr:colOff>1762125</xdr:colOff>
      <xdr:row>7</xdr:row>
      <xdr:rowOff>1095375</xdr:rowOff>
    </xdr:to>
    <xdr:pic>
      <xdr:nvPicPr>
        <xdr:cNvPr id="72" name="图片 73" descr="IMG_028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953250" y="6267450"/>
          <a:ext cx="16002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38</xdr:row>
      <xdr:rowOff>28575</xdr:rowOff>
    </xdr:from>
    <xdr:to>
      <xdr:col>5</xdr:col>
      <xdr:colOff>1543050</xdr:colOff>
      <xdr:row>38</xdr:row>
      <xdr:rowOff>962025</xdr:rowOff>
    </xdr:to>
    <xdr:pic>
      <xdr:nvPicPr>
        <xdr:cNvPr id="73" name="图片 74" descr="SAM_0079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934200" y="43891200"/>
          <a:ext cx="14001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70</xdr:row>
      <xdr:rowOff>57150</xdr:rowOff>
    </xdr:from>
    <xdr:to>
      <xdr:col>5</xdr:col>
      <xdr:colOff>1638300</xdr:colOff>
      <xdr:row>70</xdr:row>
      <xdr:rowOff>876300</xdr:rowOff>
    </xdr:to>
    <xdr:pic>
      <xdr:nvPicPr>
        <xdr:cNvPr id="74" name="Picture 907" descr="IMG_0003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781800" y="85163025"/>
          <a:ext cx="1638300" cy="8191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95250</xdr:colOff>
      <xdr:row>44</xdr:row>
      <xdr:rowOff>28575</xdr:rowOff>
    </xdr:from>
    <xdr:to>
      <xdr:col>5</xdr:col>
      <xdr:colOff>1781175</xdr:colOff>
      <xdr:row>44</xdr:row>
      <xdr:rowOff>1143000</xdr:rowOff>
    </xdr:to>
    <xdr:pic>
      <xdr:nvPicPr>
        <xdr:cNvPr id="75" name="图片 25" descr="SAM_0025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438900" y="52844700"/>
          <a:ext cx="1685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45</xdr:row>
      <xdr:rowOff>57150</xdr:rowOff>
    </xdr:from>
    <xdr:to>
      <xdr:col>5</xdr:col>
      <xdr:colOff>1781175</xdr:colOff>
      <xdr:row>45</xdr:row>
      <xdr:rowOff>1181100</xdr:rowOff>
    </xdr:to>
    <xdr:pic>
      <xdr:nvPicPr>
        <xdr:cNvPr id="76" name="图片 26" descr="SAM_0026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896100" y="54006750"/>
          <a:ext cx="16764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46</xdr:row>
      <xdr:rowOff>19050</xdr:rowOff>
    </xdr:from>
    <xdr:to>
      <xdr:col>5</xdr:col>
      <xdr:colOff>1733550</xdr:colOff>
      <xdr:row>46</xdr:row>
      <xdr:rowOff>1152525</xdr:rowOff>
    </xdr:to>
    <xdr:pic>
      <xdr:nvPicPr>
        <xdr:cNvPr id="77" name="图片 27" descr="SAM_002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19900" y="55168800"/>
          <a:ext cx="17049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47</xdr:row>
      <xdr:rowOff>38100</xdr:rowOff>
    </xdr:from>
    <xdr:to>
      <xdr:col>5</xdr:col>
      <xdr:colOff>1809750</xdr:colOff>
      <xdr:row>47</xdr:row>
      <xdr:rowOff>1209675</xdr:rowOff>
    </xdr:to>
    <xdr:pic>
      <xdr:nvPicPr>
        <xdr:cNvPr id="78" name="图片 28" descr="SAM_0027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48475" y="56416575"/>
          <a:ext cx="17526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42</xdr:row>
      <xdr:rowOff>66675</xdr:rowOff>
    </xdr:from>
    <xdr:to>
      <xdr:col>5</xdr:col>
      <xdr:colOff>1571625</xdr:colOff>
      <xdr:row>42</xdr:row>
      <xdr:rowOff>1079260</xdr:rowOff>
    </xdr:to>
    <xdr:pic>
      <xdr:nvPicPr>
        <xdr:cNvPr id="79" name="图片 74" descr="SAM_0084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105525" y="50511075"/>
          <a:ext cx="1514475" cy="1012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</xdr:colOff>
      <xdr:row>43</xdr:row>
      <xdr:rowOff>152400</xdr:rowOff>
    </xdr:from>
    <xdr:to>
      <xdr:col>5</xdr:col>
      <xdr:colOff>1657350</xdr:colOff>
      <xdr:row>43</xdr:row>
      <xdr:rowOff>1200150</xdr:rowOff>
    </xdr:to>
    <xdr:pic>
      <xdr:nvPicPr>
        <xdr:cNvPr id="80" name="图片 75" descr="SAM_008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886575" y="51635025"/>
          <a:ext cx="15621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48</xdr:row>
      <xdr:rowOff>95250</xdr:rowOff>
    </xdr:from>
    <xdr:to>
      <xdr:col>5</xdr:col>
      <xdr:colOff>1590675</xdr:colOff>
      <xdr:row>48</xdr:row>
      <xdr:rowOff>1095375</xdr:rowOff>
    </xdr:to>
    <xdr:pic>
      <xdr:nvPicPr>
        <xdr:cNvPr id="81" name="图片 33" descr="SAM_0058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896100" y="57778650"/>
          <a:ext cx="1485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49</xdr:row>
      <xdr:rowOff>95250</xdr:rowOff>
    </xdr:from>
    <xdr:to>
      <xdr:col>5</xdr:col>
      <xdr:colOff>1685925</xdr:colOff>
      <xdr:row>49</xdr:row>
      <xdr:rowOff>1152525</xdr:rowOff>
    </xdr:to>
    <xdr:pic>
      <xdr:nvPicPr>
        <xdr:cNvPr id="82" name="图片 34" descr="SAM_0014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896100" y="58883550"/>
          <a:ext cx="15811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50</xdr:row>
      <xdr:rowOff>104775</xdr:rowOff>
    </xdr:from>
    <xdr:to>
      <xdr:col>5</xdr:col>
      <xdr:colOff>1647825</xdr:colOff>
      <xdr:row>50</xdr:row>
      <xdr:rowOff>1143000</xdr:rowOff>
    </xdr:to>
    <xdr:pic>
      <xdr:nvPicPr>
        <xdr:cNvPr id="83" name="图片 36" descr="SAM_0016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896100" y="60112275"/>
          <a:ext cx="15430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51</xdr:row>
      <xdr:rowOff>76200</xdr:rowOff>
    </xdr:from>
    <xdr:to>
      <xdr:col>5</xdr:col>
      <xdr:colOff>1619250</xdr:colOff>
      <xdr:row>51</xdr:row>
      <xdr:rowOff>1104900</xdr:rowOff>
    </xdr:to>
    <xdr:pic>
      <xdr:nvPicPr>
        <xdr:cNvPr id="84" name="图片 37" descr="SAM_0052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877050" y="62283975"/>
          <a:ext cx="15335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91</xdr:row>
      <xdr:rowOff>180975</xdr:rowOff>
    </xdr:from>
    <xdr:to>
      <xdr:col>5</xdr:col>
      <xdr:colOff>1333500</xdr:colOff>
      <xdr:row>91</xdr:row>
      <xdr:rowOff>704850</xdr:rowOff>
    </xdr:to>
    <xdr:pic>
      <xdr:nvPicPr>
        <xdr:cNvPr id="85" name="Рисунок 51" descr="Гидромотор вращения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581775" y="42833925"/>
          <a:ext cx="952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88</xdr:row>
      <xdr:rowOff>171450</xdr:rowOff>
    </xdr:from>
    <xdr:to>
      <xdr:col>5</xdr:col>
      <xdr:colOff>942975</xdr:colOff>
      <xdr:row>88</xdr:row>
      <xdr:rowOff>828675</xdr:rowOff>
    </xdr:to>
    <xdr:pic>
      <xdr:nvPicPr>
        <xdr:cNvPr id="86" name="Рисунок 96" descr="ФОТО № 25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515100" y="97602675"/>
          <a:ext cx="771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87</xdr:row>
      <xdr:rowOff>171450</xdr:rowOff>
    </xdr:from>
    <xdr:to>
      <xdr:col>5</xdr:col>
      <xdr:colOff>1266825</xdr:colOff>
      <xdr:row>87</xdr:row>
      <xdr:rowOff>885825</xdr:rowOff>
    </xdr:to>
    <xdr:pic>
      <xdr:nvPicPr>
        <xdr:cNvPr id="87" name="Рисунок 67" descr="Y:\фото\DSC02101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515100" y="96554925"/>
          <a:ext cx="1095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90</xdr:row>
      <xdr:rowOff>95250</xdr:rowOff>
    </xdr:from>
    <xdr:to>
      <xdr:col>5</xdr:col>
      <xdr:colOff>1219200</xdr:colOff>
      <xdr:row>90</xdr:row>
      <xdr:rowOff>847725</xdr:rowOff>
    </xdr:to>
    <xdr:pic>
      <xdr:nvPicPr>
        <xdr:cNvPr id="88" name="Рисунок 68" descr="Y:\фото\DSC02102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524625" y="99621975"/>
          <a:ext cx="1038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89</xdr:row>
      <xdr:rowOff>85725</xdr:rowOff>
    </xdr:from>
    <xdr:to>
      <xdr:col>5</xdr:col>
      <xdr:colOff>838200</xdr:colOff>
      <xdr:row>89</xdr:row>
      <xdr:rowOff>981075</xdr:rowOff>
    </xdr:to>
    <xdr:pic>
      <xdr:nvPicPr>
        <xdr:cNvPr id="89" name="Рисунок 69" descr="Y:\фото\DSC02114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534150" y="98564700"/>
          <a:ext cx="647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86</xdr:row>
      <xdr:rowOff>57150</xdr:rowOff>
    </xdr:from>
    <xdr:to>
      <xdr:col>5</xdr:col>
      <xdr:colOff>1123950</xdr:colOff>
      <xdr:row>86</xdr:row>
      <xdr:rowOff>942975</xdr:rowOff>
    </xdr:to>
    <xdr:pic>
      <xdr:nvPicPr>
        <xdr:cNvPr id="90" name="Рисунок 70" descr="Y:\фото\DSC02116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467475" y="95440500"/>
          <a:ext cx="1000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92</xdr:row>
      <xdr:rowOff>304800</xdr:rowOff>
    </xdr:from>
    <xdr:to>
      <xdr:col>5</xdr:col>
      <xdr:colOff>1409700</xdr:colOff>
      <xdr:row>92</xdr:row>
      <xdr:rowOff>828675</xdr:rowOff>
    </xdr:to>
    <xdr:pic>
      <xdr:nvPicPr>
        <xdr:cNvPr id="91" name="Рисунок 51" descr="Гидромотор вращения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657975" y="44005500"/>
          <a:ext cx="952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93</xdr:row>
      <xdr:rowOff>76200</xdr:rowOff>
    </xdr:from>
    <xdr:to>
      <xdr:col>6</xdr:col>
      <xdr:colOff>0</xdr:colOff>
      <xdr:row>93</xdr:row>
      <xdr:rowOff>1019175</xdr:rowOff>
    </xdr:to>
    <xdr:pic>
      <xdr:nvPicPr>
        <xdr:cNvPr id="92" name="Picture 56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467350" y="105584625"/>
          <a:ext cx="18954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209550</xdr:colOff>
      <xdr:row>96</xdr:row>
      <xdr:rowOff>38100</xdr:rowOff>
    </xdr:from>
    <xdr:to>
      <xdr:col>5</xdr:col>
      <xdr:colOff>1257300</xdr:colOff>
      <xdr:row>96</xdr:row>
      <xdr:rowOff>923925</xdr:rowOff>
    </xdr:to>
    <xdr:pic>
      <xdr:nvPicPr>
        <xdr:cNvPr id="93" name="Imagem 40" descr="C:\Fotos Digitais\Hanlyma\Peças\mordente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410325" y="90230325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97</xdr:row>
      <xdr:rowOff>28575</xdr:rowOff>
    </xdr:from>
    <xdr:to>
      <xdr:col>5</xdr:col>
      <xdr:colOff>771525</xdr:colOff>
      <xdr:row>97</xdr:row>
      <xdr:rowOff>942975</xdr:rowOff>
    </xdr:to>
    <xdr:pic>
      <xdr:nvPicPr>
        <xdr:cNvPr id="96" name="Рисунок 28" descr="Y:\фото\DSC02168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286500" y="93230700"/>
          <a:ext cx="685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971550</xdr:colOff>
      <xdr:row>97</xdr:row>
      <xdr:rowOff>47625</xdr:rowOff>
    </xdr:from>
    <xdr:to>
      <xdr:col>6</xdr:col>
      <xdr:colOff>0</xdr:colOff>
      <xdr:row>97</xdr:row>
      <xdr:rowOff>733425</xdr:rowOff>
    </xdr:to>
    <xdr:pic>
      <xdr:nvPicPr>
        <xdr:cNvPr id="97" name="Рисунок 29" descr="Y:\фото\DSC02169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172325" y="93249750"/>
          <a:ext cx="11715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98</xdr:row>
      <xdr:rowOff>47625</xdr:rowOff>
    </xdr:from>
    <xdr:to>
      <xdr:col>5</xdr:col>
      <xdr:colOff>981075</xdr:colOff>
      <xdr:row>98</xdr:row>
      <xdr:rowOff>1114425</xdr:rowOff>
    </xdr:to>
    <xdr:pic>
      <xdr:nvPicPr>
        <xdr:cNvPr id="100" name="Рисунок 24" descr="Y:\фото\DSC02167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324600" y="95964375"/>
          <a:ext cx="8572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101</xdr:row>
      <xdr:rowOff>47625</xdr:rowOff>
    </xdr:from>
    <xdr:to>
      <xdr:col>5</xdr:col>
      <xdr:colOff>1638300</xdr:colOff>
      <xdr:row>101</xdr:row>
      <xdr:rowOff>1019175</xdr:rowOff>
    </xdr:to>
    <xdr:pic>
      <xdr:nvPicPr>
        <xdr:cNvPr id="106" name="Рисунок 23" descr="C:\Users\134\Desktop\фото ежу\фотография14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467475" y="113595150"/>
          <a:ext cx="15144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102</xdr:row>
      <xdr:rowOff>47625</xdr:rowOff>
    </xdr:from>
    <xdr:to>
      <xdr:col>5</xdr:col>
      <xdr:colOff>1038225</xdr:colOff>
      <xdr:row>102</xdr:row>
      <xdr:rowOff>619125</xdr:rowOff>
    </xdr:to>
    <xdr:pic>
      <xdr:nvPicPr>
        <xdr:cNvPr id="107" name="Рисунок 19" descr="Y:\фото\DSC02148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267450" y="102403275"/>
          <a:ext cx="971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1247775</xdr:colOff>
      <xdr:row>102</xdr:row>
      <xdr:rowOff>38100</xdr:rowOff>
    </xdr:from>
    <xdr:to>
      <xdr:col>6</xdr:col>
      <xdr:colOff>0</xdr:colOff>
      <xdr:row>102</xdr:row>
      <xdr:rowOff>695325</xdr:rowOff>
    </xdr:to>
    <xdr:pic>
      <xdr:nvPicPr>
        <xdr:cNvPr id="108" name="Рисунок 20" descr="Y:\фото\DSC02149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448550" y="102393750"/>
          <a:ext cx="9525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103</xdr:row>
      <xdr:rowOff>19051</xdr:rowOff>
    </xdr:from>
    <xdr:to>
      <xdr:col>5</xdr:col>
      <xdr:colOff>1076325</xdr:colOff>
      <xdr:row>103</xdr:row>
      <xdr:rowOff>647701</xdr:rowOff>
    </xdr:to>
    <xdr:pic>
      <xdr:nvPicPr>
        <xdr:cNvPr id="109" name="Picture 80" descr="image01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267450" y="103127176"/>
          <a:ext cx="1009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104</xdr:row>
      <xdr:rowOff>28575</xdr:rowOff>
    </xdr:from>
    <xdr:to>
      <xdr:col>5</xdr:col>
      <xdr:colOff>942975</xdr:colOff>
      <xdr:row>104</xdr:row>
      <xdr:rowOff>619125</xdr:rowOff>
    </xdr:to>
    <xdr:pic>
      <xdr:nvPicPr>
        <xdr:cNvPr id="110" name="Picture 81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305550" y="103803450"/>
          <a:ext cx="838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105</xdr:row>
      <xdr:rowOff>219075</xdr:rowOff>
    </xdr:from>
    <xdr:to>
      <xdr:col>5</xdr:col>
      <xdr:colOff>1085850</xdr:colOff>
      <xdr:row>110</xdr:row>
      <xdr:rowOff>133350</xdr:rowOff>
    </xdr:to>
    <xdr:pic>
      <xdr:nvPicPr>
        <xdr:cNvPr id="111" name="Рисунок 21" descr="C:\Users\134\Desktop\фото ежу\фотография7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410325" y="118148100"/>
          <a:ext cx="10191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1114425</xdr:colOff>
      <xdr:row>105</xdr:row>
      <xdr:rowOff>219075</xdr:rowOff>
    </xdr:from>
    <xdr:to>
      <xdr:col>6</xdr:col>
      <xdr:colOff>0</xdr:colOff>
      <xdr:row>110</xdr:row>
      <xdr:rowOff>95250</xdr:rowOff>
    </xdr:to>
    <xdr:pic>
      <xdr:nvPicPr>
        <xdr:cNvPr id="112" name="Рисунок 22" descr="C:\Users\134\Desktop\фото ежу\фотография4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458075" y="118148100"/>
          <a:ext cx="1009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94</xdr:row>
      <xdr:rowOff>47625</xdr:rowOff>
    </xdr:from>
    <xdr:to>
      <xdr:col>5</xdr:col>
      <xdr:colOff>2190750</xdr:colOff>
      <xdr:row>94</xdr:row>
      <xdr:rowOff>990600</xdr:rowOff>
    </xdr:to>
    <xdr:pic>
      <xdr:nvPicPr>
        <xdr:cNvPr id="115" name="Picture 56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391275" y="103765350"/>
          <a:ext cx="2143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99</xdr:row>
      <xdr:rowOff>28575</xdr:rowOff>
    </xdr:from>
    <xdr:to>
      <xdr:col>5</xdr:col>
      <xdr:colOff>1385888</xdr:colOff>
      <xdr:row>99</xdr:row>
      <xdr:rowOff>1762125</xdr:rowOff>
    </xdr:to>
    <xdr:pic>
      <xdr:nvPicPr>
        <xdr:cNvPr id="116" name="Рисунок 115" descr="Буровая головка.JPG.jpe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429375" y="109937550"/>
          <a:ext cx="1300163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100</xdr:row>
      <xdr:rowOff>38100</xdr:rowOff>
    </xdr:from>
    <xdr:to>
      <xdr:col>5</xdr:col>
      <xdr:colOff>1404938</xdr:colOff>
      <xdr:row>100</xdr:row>
      <xdr:rowOff>1771650</xdr:rowOff>
    </xdr:to>
    <xdr:pic>
      <xdr:nvPicPr>
        <xdr:cNvPr id="117" name="Рисунок 116" descr="Буровая головка.JPG.jpe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6448425" y="111775875"/>
          <a:ext cx="1300163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115</xdr:row>
      <xdr:rowOff>28575</xdr:rowOff>
    </xdr:from>
    <xdr:to>
      <xdr:col>5</xdr:col>
      <xdr:colOff>1143000</xdr:colOff>
      <xdr:row>119</xdr:row>
      <xdr:rowOff>42862</xdr:rowOff>
    </xdr:to>
    <xdr:pic>
      <xdr:nvPicPr>
        <xdr:cNvPr id="118" name="Picture 6957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572126" y="117586125"/>
          <a:ext cx="1085849" cy="8143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57150</xdr:colOff>
      <xdr:row>119</xdr:row>
      <xdr:rowOff>76201</xdr:rowOff>
    </xdr:from>
    <xdr:to>
      <xdr:col>5</xdr:col>
      <xdr:colOff>1523684</xdr:colOff>
      <xdr:row>124</xdr:row>
      <xdr:rowOff>171450</xdr:rowOff>
    </xdr:to>
    <xdr:pic>
      <xdr:nvPicPr>
        <xdr:cNvPr id="119" name="Picture 6958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572125" y="118433851"/>
          <a:ext cx="1466534" cy="1095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76200</xdr:colOff>
      <xdr:row>95</xdr:row>
      <xdr:rowOff>57150</xdr:rowOff>
    </xdr:from>
    <xdr:to>
      <xdr:col>5</xdr:col>
      <xdr:colOff>1162050</xdr:colOff>
      <xdr:row>95</xdr:row>
      <xdr:rowOff>1008794</xdr:rowOff>
    </xdr:to>
    <xdr:pic>
      <xdr:nvPicPr>
        <xdr:cNvPr id="120" name="Рисунок 44" descr="Анкерный болт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124575" y="107280075"/>
          <a:ext cx="1085850" cy="951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125</xdr:row>
      <xdr:rowOff>57149</xdr:rowOff>
    </xdr:from>
    <xdr:to>
      <xdr:col>5</xdr:col>
      <xdr:colOff>1438276</xdr:colOff>
      <xdr:row>125</xdr:row>
      <xdr:rowOff>1078706</xdr:rowOff>
    </xdr:to>
    <xdr:pic>
      <xdr:nvPicPr>
        <xdr:cNvPr id="122" name="Рисунок 121" descr="набор предохранителей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6267450" y="119233949"/>
          <a:ext cx="1362076" cy="1021557"/>
        </a:xfrm>
        <a:prstGeom prst="rect">
          <a:avLst/>
        </a:prstGeom>
      </xdr:spPr>
    </xdr:pic>
    <xdr:clientData/>
  </xdr:twoCellAnchor>
  <xdr:twoCellAnchor>
    <xdr:from>
      <xdr:col>5</xdr:col>
      <xdr:colOff>209550</xdr:colOff>
      <xdr:row>126</xdr:row>
      <xdr:rowOff>38100</xdr:rowOff>
    </xdr:from>
    <xdr:to>
      <xdr:col>5</xdr:col>
      <xdr:colOff>1257300</xdr:colOff>
      <xdr:row>126</xdr:row>
      <xdr:rowOff>923925</xdr:rowOff>
    </xdr:to>
    <xdr:pic>
      <xdr:nvPicPr>
        <xdr:cNvPr id="123" name="Imagem 40" descr="C:\Fotos Digitais\Hanlyma\Peças\mordente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591175" y="108689775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542925</xdr:colOff>
      <xdr:row>129</xdr:row>
      <xdr:rowOff>76199</xdr:rowOff>
    </xdr:from>
    <xdr:to>
      <xdr:col>5</xdr:col>
      <xdr:colOff>1409700</xdr:colOff>
      <xdr:row>129</xdr:row>
      <xdr:rowOff>504824</xdr:rowOff>
    </xdr:to>
    <xdr:pic>
      <xdr:nvPicPr>
        <xdr:cNvPr id="126" name="Рисунок 28" descr="Y:\фото\DSC02168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924550" y="136436099"/>
          <a:ext cx="8667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276224</xdr:colOff>
      <xdr:row>129</xdr:row>
      <xdr:rowOff>600075</xdr:rowOff>
    </xdr:from>
    <xdr:to>
      <xdr:col>5</xdr:col>
      <xdr:colOff>1685925</xdr:colOff>
      <xdr:row>129</xdr:row>
      <xdr:rowOff>1000125</xdr:rowOff>
    </xdr:to>
    <xdr:pic>
      <xdr:nvPicPr>
        <xdr:cNvPr id="127" name="Рисунок 29" descr="Y:\фото\DSC02169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657849" y="136959975"/>
          <a:ext cx="1409701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133</xdr:row>
      <xdr:rowOff>47625</xdr:rowOff>
    </xdr:from>
    <xdr:to>
      <xdr:col>5</xdr:col>
      <xdr:colOff>1038225</xdr:colOff>
      <xdr:row>133</xdr:row>
      <xdr:rowOff>561975</xdr:rowOff>
    </xdr:to>
    <xdr:pic>
      <xdr:nvPicPr>
        <xdr:cNvPr id="130" name="Рисунок 19" descr="Y:\фото\DSC02148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448300" y="140312775"/>
          <a:ext cx="971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1247775</xdr:colOff>
      <xdr:row>133</xdr:row>
      <xdr:rowOff>38100</xdr:rowOff>
    </xdr:from>
    <xdr:to>
      <xdr:col>6</xdr:col>
      <xdr:colOff>0</xdr:colOff>
      <xdr:row>133</xdr:row>
      <xdr:rowOff>533400</xdr:rowOff>
    </xdr:to>
    <xdr:pic>
      <xdr:nvPicPr>
        <xdr:cNvPr id="131" name="Рисунок 20" descr="Y:\фото\DSC02149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629400" y="140303250"/>
          <a:ext cx="7334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66674</xdr:colOff>
      <xdr:row>134</xdr:row>
      <xdr:rowOff>19050</xdr:rowOff>
    </xdr:from>
    <xdr:to>
      <xdr:col>5</xdr:col>
      <xdr:colOff>1290491</xdr:colOff>
      <xdr:row>134</xdr:row>
      <xdr:rowOff>781049</xdr:rowOff>
    </xdr:to>
    <xdr:pic>
      <xdr:nvPicPr>
        <xdr:cNvPr id="132" name="Picture 80" descr="image01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448299" y="140922375"/>
          <a:ext cx="1223817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104774</xdr:colOff>
      <xdr:row>135</xdr:row>
      <xdr:rowOff>28575</xdr:rowOff>
    </xdr:from>
    <xdr:to>
      <xdr:col>5</xdr:col>
      <xdr:colOff>1294477</xdr:colOff>
      <xdr:row>135</xdr:row>
      <xdr:rowOff>866775</xdr:rowOff>
    </xdr:to>
    <xdr:pic>
      <xdr:nvPicPr>
        <xdr:cNvPr id="133" name="Picture 81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486399" y="141808200"/>
          <a:ext cx="1189703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131</xdr:row>
      <xdr:rowOff>28574</xdr:rowOff>
    </xdr:from>
    <xdr:to>
      <xdr:col>5</xdr:col>
      <xdr:colOff>1385888</xdr:colOff>
      <xdr:row>131</xdr:row>
      <xdr:rowOff>1066799</xdr:rowOff>
    </xdr:to>
    <xdr:pic>
      <xdr:nvPicPr>
        <xdr:cNvPr id="134" name="Рисунок 133" descr="Буровая головка.JPG.jpe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467350" y="138122024"/>
          <a:ext cx="1300163" cy="1038225"/>
        </a:xfrm>
        <a:prstGeom prst="rect">
          <a:avLst/>
        </a:prstGeom>
      </xdr:spPr>
    </xdr:pic>
    <xdr:clientData/>
  </xdr:twoCellAnchor>
  <xdr:twoCellAnchor>
    <xdr:from>
      <xdr:col>5</xdr:col>
      <xdr:colOff>47625</xdr:colOff>
      <xdr:row>136</xdr:row>
      <xdr:rowOff>47625</xdr:rowOff>
    </xdr:from>
    <xdr:to>
      <xdr:col>5</xdr:col>
      <xdr:colOff>2190750</xdr:colOff>
      <xdr:row>136</xdr:row>
      <xdr:rowOff>990600</xdr:rowOff>
    </xdr:to>
    <xdr:pic>
      <xdr:nvPicPr>
        <xdr:cNvPr id="139" name="Picture 56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429250" y="106603800"/>
          <a:ext cx="19335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146</xdr:row>
      <xdr:rowOff>28576</xdr:rowOff>
    </xdr:from>
    <xdr:to>
      <xdr:col>5</xdr:col>
      <xdr:colOff>1978024</xdr:colOff>
      <xdr:row>152</xdr:row>
      <xdr:rowOff>161925</xdr:rowOff>
    </xdr:to>
    <xdr:pic>
      <xdr:nvPicPr>
        <xdr:cNvPr id="125" name="Рисунок 124" descr="Захват фото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6296025" y="145942051"/>
          <a:ext cx="1777999" cy="1333499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60</xdr:row>
      <xdr:rowOff>57150</xdr:rowOff>
    </xdr:from>
    <xdr:to>
      <xdr:col>5</xdr:col>
      <xdr:colOff>1666875</xdr:colOff>
      <xdr:row>60</xdr:row>
      <xdr:rowOff>1057275</xdr:rowOff>
    </xdr:to>
    <xdr:pic>
      <xdr:nvPicPr>
        <xdr:cNvPr id="124" name="图片 32" descr="SAM_005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362700" y="66294000"/>
          <a:ext cx="14954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</xdr:colOff>
      <xdr:row>162</xdr:row>
      <xdr:rowOff>95250</xdr:rowOff>
    </xdr:from>
    <xdr:to>
      <xdr:col>5</xdr:col>
      <xdr:colOff>1768475</xdr:colOff>
      <xdr:row>168</xdr:row>
      <xdr:rowOff>92869</xdr:rowOff>
    </xdr:to>
    <xdr:pic>
      <xdr:nvPicPr>
        <xdr:cNvPr id="121" name="Рисунок 120" descr="Фото риммера режущего Blade.jpe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286500" y="137474325"/>
          <a:ext cx="1673225" cy="1254919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180</xdr:row>
      <xdr:rowOff>38100</xdr:rowOff>
    </xdr:from>
    <xdr:to>
      <xdr:col>5</xdr:col>
      <xdr:colOff>1609725</xdr:colOff>
      <xdr:row>180</xdr:row>
      <xdr:rowOff>1066800</xdr:rowOff>
    </xdr:to>
    <xdr:pic>
      <xdr:nvPicPr>
        <xdr:cNvPr id="128" name="图片 26" descr="SAM_00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81650" y="146732625"/>
          <a:ext cx="15430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181</xdr:row>
      <xdr:rowOff>47625</xdr:rowOff>
    </xdr:from>
    <xdr:to>
      <xdr:col>5</xdr:col>
      <xdr:colOff>1552575</xdr:colOff>
      <xdr:row>181</xdr:row>
      <xdr:rowOff>981551</xdr:rowOff>
    </xdr:to>
    <xdr:pic>
      <xdr:nvPicPr>
        <xdr:cNvPr id="129" name="图片 52" descr="SAM_0067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657850" y="147837525"/>
          <a:ext cx="1409700" cy="933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182</xdr:row>
      <xdr:rowOff>19050</xdr:rowOff>
    </xdr:from>
    <xdr:to>
      <xdr:col>5</xdr:col>
      <xdr:colOff>1952625</xdr:colOff>
      <xdr:row>182</xdr:row>
      <xdr:rowOff>1228725</xdr:rowOff>
    </xdr:to>
    <xdr:pic>
      <xdr:nvPicPr>
        <xdr:cNvPr id="135" name="图片 13" descr="SAM_0046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553075" y="148799550"/>
          <a:ext cx="19145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184</xdr:row>
      <xdr:rowOff>19050</xdr:rowOff>
    </xdr:from>
    <xdr:to>
      <xdr:col>5</xdr:col>
      <xdr:colOff>1428751</xdr:colOff>
      <xdr:row>184</xdr:row>
      <xdr:rowOff>1390651</xdr:rowOff>
    </xdr:to>
    <xdr:pic>
      <xdr:nvPicPr>
        <xdr:cNvPr id="136" name="Рисунок 135" descr="Трак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6248400" y="146685000"/>
          <a:ext cx="1371601" cy="1371601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185</xdr:row>
      <xdr:rowOff>9525</xdr:rowOff>
    </xdr:from>
    <xdr:to>
      <xdr:col>5</xdr:col>
      <xdr:colOff>1733550</xdr:colOff>
      <xdr:row>185</xdr:row>
      <xdr:rowOff>1245870</xdr:rowOff>
    </xdr:to>
    <xdr:pic>
      <xdr:nvPicPr>
        <xdr:cNvPr id="137" name="Рисунок 136" descr="Болт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6238875" y="148113750"/>
          <a:ext cx="1685925" cy="123634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186</xdr:row>
      <xdr:rowOff>38100</xdr:rowOff>
    </xdr:from>
    <xdr:to>
      <xdr:col>5</xdr:col>
      <xdr:colOff>1495425</xdr:colOff>
      <xdr:row>186</xdr:row>
      <xdr:rowOff>1466850</xdr:rowOff>
    </xdr:to>
    <xdr:pic>
      <xdr:nvPicPr>
        <xdr:cNvPr id="138" name="Рисунок 137" descr="Соединительный элемент гусеницы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6257925" y="14942820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187</xdr:row>
      <xdr:rowOff>95250</xdr:rowOff>
    </xdr:from>
    <xdr:to>
      <xdr:col>6</xdr:col>
      <xdr:colOff>0</xdr:colOff>
      <xdr:row>188</xdr:row>
      <xdr:rowOff>1038225</xdr:rowOff>
    </xdr:to>
    <xdr:pic>
      <xdr:nvPicPr>
        <xdr:cNvPr id="140" name="Рисунок 139" descr="Штифт и втулка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6238875" y="150980775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189</xdr:row>
      <xdr:rowOff>57150</xdr:rowOff>
    </xdr:from>
    <xdr:to>
      <xdr:col>5</xdr:col>
      <xdr:colOff>1476375</xdr:colOff>
      <xdr:row>189</xdr:row>
      <xdr:rowOff>990600</xdr:rowOff>
    </xdr:to>
    <xdr:pic>
      <xdr:nvPicPr>
        <xdr:cNvPr id="141" name="图片 38" descr="SAM_004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276975" y="153133425"/>
          <a:ext cx="13906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194</xdr:row>
      <xdr:rowOff>19050</xdr:rowOff>
    </xdr:from>
    <xdr:to>
      <xdr:col>5</xdr:col>
      <xdr:colOff>1800225</xdr:colOff>
      <xdr:row>194</xdr:row>
      <xdr:rowOff>1266825</xdr:rowOff>
    </xdr:to>
    <xdr:pic>
      <xdr:nvPicPr>
        <xdr:cNvPr id="143" name="Рисунок 11" descr="лопатка 2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705475" y="161667825"/>
          <a:ext cx="16097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195</xdr:row>
      <xdr:rowOff>19050</xdr:rowOff>
    </xdr:from>
    <xdr:to>
      <xdr:col>5</xdr:col>
      <xdr:colOff>1790700</xdr:colOff>
      <xdr:row>195</xdr:row>
      <xdr:rowOff>1228725</xdr:rowOff>
    </xdr:to>
    <xdr:pic>
      <xdr:nvPicPr>
        <xdr:cNvPr id="144" name="Рисунок 25" descr="Медвежья лапа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724525" y="162953700"/>
          <a:ext cx="15811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190</xdr:row>
      <xdr:rowOff>29765</xdr:rowOff>
    </xdr:from>
    <xdr:to>
      <xdr:col>5</xdr:col>
      <xdr:colOff>1838322</xdr:colOff>
      <xdr:row>190</xdr:row>
      <xdr:rowOff>1047748</xdr:rowOff>
    </xdr:to>
    <xdr:pic>
      <xdr:nvPicPr>
        <xdr:cNvPr id="142" name="Рисунок 141" descr="P1120156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5543550" y="156611240"/>
          <a:ext cx="1809747" cy="1017983"/>
        </a:xfrm>
        <a:prstGeom prst="rect">
          <a:avLst/>
        </a:prstGeom>
      </xdr:spPr>
    </xdr:pic>
    <xdr:clientData/>
  </xdr:twoCellAnchor>
  <xdr:twoCellAnchor editAs="oneCell">
    <xdr:from>
      <xdr:col>5</xdr:col>
      <xdr:colOff>78046</xdr:colOff>
      <xdr:row>192</xdr:row>
      <xdr:rowOff>209796</xdr:rowOff>
    </xdr:from>
    <xdr:to>
      <xdr:col>5</xdr:col>
      <xdr:colOff>1943100</xdr:colOff>
      <xdr:row>192</xdr:row>
      <xdr:rowOff>1093014</xdr:rowOff>
    </xdr:to>
    <xdr:pic>
      <xdr:nvPicPr>
        <xdr:cNvPr id="145" name="Рисунок 144" descr="Буровая лопатка D73 Смещенные отверстия Медвежья лапа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 rot="16200000">
          <a:off x="6083939" y="158795903"/>
          <a:ext cx="883218" cy="1865054"/>
        </a:xfrm>
        <a:prstGeom prst="rect">
          <a:avLst/>
        </a:prstGeom>
      </xdr:spPr>
    </xdr:pic>
    <xdr:clientData/>
  </xdr:twoCellAnchor>
  <xdr:twoCellAnchor editAs="oneCell">
    <xdr:from>
      <xdr:col>5</xdr:col>
      <xdr:colOff>87046</xdr:colOff>
      <xdr:row>191</xdr:row>
      <xdr:rowOff>182044</xdr:rowOff>
    </xdr:from>
    <xdr:to>
      <xdr:col>5</xdr:col>
      <xdr:colOff>1924050</xdr:colOff>
      <xdr:row>191</xdr:row>
      <xdr:rowOff>1191943</xdr:rowOff>
    </xdr:to>
    <xdr:pic>
      <xdr:nvPicPr>
        <xdr:cNvPr id="146" name="Рисунок 145" descr="Буровая лопатка D73 Смещенные отверстия Фреза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 rot="16200000">
          <a:off x="6015573" y="157435817"/>
          <a:ext cx="1009899" cy="1837004"/>
        </a:xfrm>
        <a:prstGeom prst="rect">
          <a:avLst/>
        </a:prstGeom>
      </xdr:spPr>
    </xdr:pic>
    <xdr:clientData/>
  </xdr:twoCellAnchor>
  <xdr:twoCellAnchor editAs="oneCell">
    <xdr:from>
      <xdr:col>5</xdr:col>
      <xdr:colOff>95249</xdr:colOff>
      <xdr:row>196</xdr:row>
      <xdr:rowOff>118465</xdr:rowOff>
    </xdr:from>
    <xdr:to>
      <xdr:col>5</xdr:col>
      <xdr:colOff>1933575</xdr:colOff>
      <xdr:row>196</xdr:row>
      <xdr:rowOff>1152524</xdr:rowOff>
    </xdr:to>
    <xdr:pic>
      <xdr:nvPicPr>
        <xdr:cNvPr id="147" name="Рисунок 146" descr="P112015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5610224" y="164338990"/>
          <a:ext cx="1838326" cy="103405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5</xdr:col>
      <xdr:colOff>1952625</xdr:colOff>
      <xdr:row>20</xdr:row>
      <xdr:rowOff>1314450</xdr:rowOff>
    </xdr:to>
    <xdr:pic>
      <xdr:nvPicPr>
        <xdr:cNvPr id="148" name="图片 66" descr="IMG_0285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514975" y="22307550"/>
          <a:ext cx="19526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227</xdr:row>
      <xdr:rowOff>28575</xdr:rowOff>
    </xdr:from>
    <xdr:to>
      <xdr:col>5</xdr:col>
      <xdr:colOff>1066800</xdr:colOff>
      <xdr:row>227</xdr:row>
      <xdr:rowOff>1123950</xdr:rowOff>
    </xdr:to>
    <xdr:pic>
      <xdr:nvPicPr>
        <xdr:cNvPr id="14337" name="Picture 1" descr="25-20-6BT副本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667375" y="181375050"/>
          <a:ext cx="9144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104776</xdr:colOff>
      <xdr:row>228</xdr:row>
      <xdr:rowOff>57151</xdr:rowOff>
    </xdr:from>
    <xdr:to>
      <xdr:col>5</xdr:col>
      <xdr:colOff>1066800</xdr:colOff>
      <xdr:row>228</xdr:row>
      <xdr:rowOff>1504951</xdr:rowOff>
    </xdr:to>
    <xdr:pic>
      <xdr:nvPicPr>
        <xdr:cNvPr id="14338" name="Picture 2" descr="16+25-20-6ct副本"/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5619751" y="182499001"/>
          <a:ext cx="962024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239</xdr:row>
      <xdr:rowOff>19050</xdr:rowOff>
    </xdr:from>
    <xdr:to>
      <xdr:col>5</xdr:col>
      <xdr:colOff>1238976</xdr:colOff>
      <xdr:row>239</xdr:row>
      <xdr:rowOff>885825</xdr:rowOff>
    </xdr:to>
    <xdr:pic>
      <xdr:nvPicPr>
        <xdr:cNvPr id="150" name="图片 2" descr="SAM_0026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600700" y="189471300"/>
          <a:ext cx="1153251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85726</xdr:colOff>
      <xdr:row>240</xdr:row>
      <xdr:rowOff>9525</xdr:rowOff>
    </xdr:from>
    <xdr:to>
      <xdr:col>5</xdr:col>
      <xdr:colOff>1228726</xdr:colOff>
      <xdr:row>240</xdr:row>
      <xdr:rowOff>864978</xdr:rowOff>
    </xdr:to>
    <xdr:pic>
      <xdr:nvPicPr>
        <xdr:cNvPr id="14340" name="图片 3" descr="SAM_0028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600701" y="190376175"/>
          <a:ext cx="1143000" cy="855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95250</xdr:colOff>
      <xdr:row>241</xdr:row>
      <xdr:rowOff>9525</xdr:rowOff>
    </xdr:from>
    <xdr:to>
      <xdr:col>5</xdr:col>
      <xdr:colOff>1219200</xdr:colOff>
      <xdr:row>241</xdr:row>
      <xdr:rowOff>852488</xdr:rowOff>
    </xdr:to>
    <xdr:pic>
      <xdr:nvPicPr>
        <xdr:cNvPr id="14341" name="图片 4" descr="SAM_0027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610225" y="191252475"/>
          <a:ext cx="1123950" cy="842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244</xdr:row>
      <xdr:rowOff>38100</xdr:rowOff>
    </xdr:from>
    <xdr:to>
      <xdr:col>5</xdr:col>
      <xdr:colOff>967680</xdr:colOff>
      <xdr:row>244</xdr:row>
      <xdr:rowOff>933450</xdr:rowOff>
    </xdr:to>
    <xdr:pic>
      <xdr:nvPicPr>
        <xdr:cNvPr id="152" name="Picture 4" descr="I_E6A3X57~(_C5{7Z(T}9SO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629275" y="194148075"/>
          <a:ext cx="853380" cy="8953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2</xdr:row>
      <xdr:rowOff>114300</xdr:rowOff>
    </xdr:from>
    <xdr:to>
      <xdr:col>5</xdr:col>
      <xdr:colOff>1724025</xdr:colOff>
      <xdr:row>2</xdr:row>
      <xdr:rowOff>952500</xdr:rowOff>
    </xdr:to>
    <xdr:pic>
      <xdr:nvPicPr>
        <xdr:cNvPr id="13461" name="Picture 49" descr="接近开关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0" y="1762125"/>
          <a:ext cx="12954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171450</xdr:colOff>
      <xdr:row>28</xdr:row>
      <xdr:rowOff>295275</xdr:rowOff>
    </xdr:from>
    <xdr:to>
      <xdr:col>5</xdr:col>
      <xdr:colOff>990600</xdr:colOff>
      <xdr:row>28</xdr:row>
      <xdr:rowOff>1028700</xdr:rowOff>
    </xdr:to>
    <xdr:pic>
      <xdr:nvPicPr>
        <xdr:cNvPr id="13462" name="Imagem 4" descr="C:\Fotos Digitais\Hanlyma\Peças\Trado ancoragem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48325" y="28927425"/>
          <a:ext cx="819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1514475</xdr:colOff>
      <xdr:row>20</xdr:row>
      <xdr:rowOff>800100</xdr:rowOff>
    </xdr:from>
    <xdr:to>
      <xdr:col>5</xdr:col>
      <xdr:colOff>3009900</xdr:colOff>
      <xdr:row>20</xdr:row>
      <xdr:rowOff>1590675</xdr:rowOff>
    </xdr:to>
    <xdr:pic>
      <xdr:nvPicPr>
        <xdr:cNvPr id="13463" name="Imagem 17" descr="C:\Fotos Digitais\Hanlyma\Peças\Cabo do acelerador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91350" y="20602575"/>
          <a:ext cx="1495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1114425</xdr:colOff>
      <xdr:row>41</xdr:row>
      <xdr:rowOff>47625</xdr:rowOff>
    </xdr:from>
    <xdr:to>
      <xdr:col>5</xdr:col>
      <xdr:colOff>2314575</xdr:colOff>
      <xdr:row>41</xdr:row>
      <xdr:rowOff>771525</xdr:rowOff>
    </xdr:to>
    <xdr:pic>
      <xdr:nvPicPr>
        <xdr:cNvPr id="13464" name="Imagem 36" descr="C:\Fotos Digitais\Hanlyma\Peças\nylo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591300" y="41624250"/>
          <a:ext cx="1200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1114425</xdr:colOff>
      <xdr:row>40</xdr:row>
      <xdr:rowOff>76200</xdr:rowOff>
    </xdr:from>
    <xdr:to>
      <xdr:col>5</xdr:col>
      <xdr:colOff>2314575</xdr:colOff>
      <xdr:row>40</xdr:row>
      <xdr:rowOff>657225</xdr:rowOff>
    </xdr:to>
    <xdr:pic>
      <xdr:nvPicPr>
        <xdr:cNvPr id="13465" name="Imagem 36" descr="C:\Fotos Digitais\Hanlyma\Peças\nylon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591300" y="40881300"/>
          <a:ext cx="1200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1495425</xdr:colOff>
      <xdr:row>34</xdr:row>
      <xdr:rowOff>190500</xdr:rowOff>
    </xdr:from>
    <xdr:to>
      <xdr:col>5</xdr:col>
      <xdr:colOff>1952625</xdr:colOff>
      <xdr:row>34</xdr:row>
      <xdr:rowOff>752475</xdr:rowOff>
    </xdr:to>
    <xdr:pic>
      <xdr:nvPicPr>
        <xdr:cNvPr id="13466" name="Imagem 35" descr="C:\Fotos Digitais\Hanlyma\Peças\booster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972300" y="35404425"/>
          <a:ext cx="4572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1581150</xdr:colOff>
      <xdr:row>29</xdr:row>
      <xdr:rowOff>171450</xdr:rowOff>
    </xdr:from>
    <xdr:to>
      <xdr:col>5</xdr:col>
      <xdr:colOff>2276475</xdr:colOff>
      <xdr:row>29</xdr:row>
      <xdr:rowOff>828675</xdr:rowOff>
    </xdr:to>
    <xdr:pic>
      <xdr:nvPicPr>
        <xdr:cNvPr id="13467" name="Imagem 29" descr="C:\Fotos Digitais\Hanlyma\Peças\pino trava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58025" y="29965650"/>
          <a:ext cx="6953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476250</xdr:colOff>
      <xdr:row>4</xdr:row>
      <xdr:rowOff>114300</xdr:rowOff>
    </xdr:from>
    <xdr:to>
      <xdr:col>5</xdr:col>
      <xdr:colOff>1743075</xdr:colOff>
      <xdr:row>4</xdr:row>
      <xdr:rowOff>1066800</xdr:rowOff>
    </xdr:to>
    <xdr:pic>
      <xdr:nvPicPr>
        <xdr:cNvPr id="13468" name="Picture 82" descr="photo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953125" y="3619500"/>
          <a:ext cx="12668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1390650</xdr:colOff>
      <xdr:row>19</xdr:row>
      <xdr:rowOff>142875</xdr:rowOff>
    </xdr:from>
    <xdr:to>
      <xdr:col>5</xdr:col>
      <xdr:colOff>2266950</xdr:colOff>
      <xdr:row>19</xdr:row>
      <xdr:rowOff>752475</xdr:rowOff>
    </xdr:to>
    <xdr:pic>
      <xdr:nvPicPr>
        <xdr:cNvPr id="13469" name="Imagem 26" descr="C:\Fotos Digitais\Hanlyma\Peças\Discos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67525" y="19011900"/>
          <a:ext cx="876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1181100</xdr:colOff>
      <xdr:row>10</xdr:row>
      <xdr:rowOff>304800</xdr:rowOff>
    </xdr:from>
    <xdr:to>
      <xdr:col>5</xdr:col>
      <xdr:colOff>2057400</xdr:colOff>
      <xdr:row>10</xdr:row>
      <xdr:rowOff>1104900</xdr:rowOff>
    </xdr:to>
    <xdr:pic>
      <xdr:nvPicPr>
        <xdr:cNvPr id="13470" name="Picture 90" descr="HL518主泵（gear pump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7975" y="9886950"/>
          <a:ext cx="876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1104900</xdr:colOff>
      <xdr:row>11</xdr:row>
      <xdr:rowOff>190500</xdr:rowOff>
    </xdr:from>
    <xdr:to>
      <xdr:col>5</xdr:col>
      <xdr:colOff>2152650</xdr:colOff>
      <xdr:row>11</xdr:row>
      <xdr:rowOff>1381125</xdr:rowOff>
    </xdr:to>
    <xdr:pic>
      <xdr:nvPicPr>
        <xdr:cNvPr id="13471" name="Picture 92" descr="DB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581775" y="11125200"/>
          <a:ext cx="10477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1276350</xdr:colOff>
      <xdr:row>1</xdr:row>
      <xdr:rowOff>104775</xdr:rowOff>
    </xdr:from>
    <xdr:to>
      <xdr:col>5</xdr:col>
      <xdr:colOff>2209800</xdr:colOff>
      <xdr:row>1</xdr:row>
      <xdr:rowOff>1028700</xdr:rowOff>
    </xdr:to>
    <xdr:pic>
      <xdr:nvPicPr>
        <xdr:cNvPr id="13472" name="Рисунок 43" descr="Бентонитовая муфта вертлюг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753225" y="504825"/>
          <a:ext cx="9334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1276350</xdr:colOff>
      <xdr:row>28</xdr:row>
      <xdr:rowOff>200025</xdr:rowOff>
    </xdr:from>
    <xdr:to>
      <xdr:col>5</xdr:col>
      <xdr:colOff>2124075</xdr:colOff>
      <xdr:row>28</xdr:row>
      <xdr:rowOff>942975</xdr:rowOff>
    </xdr:to>
    <xdr:pic>
      <xdr:nvPicPr>
        <xdr:cNvPr id="13473" name="Рисунок 44" descr="Анкерный болт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753225" y="28832175"/>
          <a:ext cx="8477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11</xdr:row>
      <xdr:rowOff>314325</xdr:rowOff>
    </xdr:from>
    <xdr:to>
      <xdr:col>5</xdr:col>
      <xdr:colOff>1000125</xdr:colOff>
      <xdr:row>11</xdr:row>
      <xdr:rowOff>990600</xdr:rowOff>
    </xdr:to>
    <xdr:pic>
      <xdr:nvPicPr>
        <xdr:cNvPr id="13474" name="Рисунок 47" descr="Генератор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53075" y="11249025"/>
          <a:ext cx="9239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352425</xdr:colOff>
      <xdr:row>12</xdr:row>
      <xdr:rowOff>228600</xdr:rowOff>
    </xdr:from>
    <xdr:to>
      <xdr:col>5</xdr:col>
      <xdr:colOff>1143000</xdr:colOff>
      <xdr:row>12</xdr:row>
      <xdr:rowOff>895350</xdr:rowOff>
    </xdr:to>
    <xdr:pic>
      <xdr:nvPicPr>
        <xdr:cNvPr id="13475" name="Рисунок 48" descr="Гибкий вал левый правый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29300" y="12582525"/>
          <a:ext cx="7905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34</xdr:row>
      <xdr:rowOff>123825</xdr:rowOff>
    </xdr:from>
    <xdr:to>
      <xdr:col>5</xdr:col>
      <xdr:colOff>1104900</xdr:colOff>
      <xdr:row>34</xdr:row>
      <xdr:rowOff>762000</xdr:rowOff>
    </xdr:to>
    <xdr:pic>
      <xdr:nvPicPr>
        <xdr:cNvPr id="13476" name="Рисунок 49" descr="Гидравлический аккумулятор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686425" y="35337750"/>
          <a:ext cx="8953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10</xdr:row>
      <xdr:rowOff>123825</xdr:rowOff>
    </xdr:from>
    <xdr:to>
      <xdr:col>5</xdr:col>
      <xdr:colOff>1028700</xdr:colOff>
      <xdr:row>10</xdr:row>
      <xdr:rowOff>1009650</xdr:rowOff>
    </xdr:to>
    <xdr:pic>
      <xdr:nvPicPr>
        <xdr:cNvPr id="13478" name="Рисунок 53" descr="Гидронасос основной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95925" y="9705975"/>
          <a:ext cx="10096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685800</xdr:colOff>
      <xdr:row>15</xdr:row>
      <xdr:rowOff>219075</xdr:rowOff>
    </xdr:from>
    <xdr:to>
      <xdr:col>5</xdr:col>
      <xdr:colOff>1790700</xdr:colOff>
      <xdr:row>15</xdr:row>
      <xdr:rowOff>942975</xdr:rowOff>
    </xdr:to>
    <xdr:pic>
      <xdr:nvPicPr>
        <xdr:cNvPr id="13479" name="Рисунок 53" descr="Гидрораспределитель вращени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162675" y="15830550"/>
          <a:ext cx="1104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733425</xdr:colOff>
      <xdr:row>39</xdr:row>
      <xdr:rowOff>152400</xdr:rowOff>
    </xdr:from>
    <xdr:to>
      <xdr:col>5</xdr:col>
      <xdr:colOff>1524000</xdr:colOff>
      <xdr:row>39</xdr:row>
      <xdr:rowOff>733425</xdr:rowOff>
    </xdr:to>
    <xdr:pic>
      <xdr:nvPicPr>
        <xdr:cNvPr id="13480" name="Рисунок 59" descr="Крышка фильтр гидробака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210300" y="40109775"/>
          <a:ext cx="7905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581025</xdr:colOff>
      <xdr:row>29</xdr:row>
      <xdr:rowOff>152400</xdr:rowOff>
    </xdr:from>
    <xdr:to>
      <xdr:col>5</xdr:col>
      <xdr:colOff>1743075</xdr:colOff>
      <xdr:row>29</xdr:row>
      <xdr:rowOff>838200</xdr:rowOff>
    </xdr:to>
    <xdr:pic>
      <xdr:nvPicPr>
        <xdr:cNvPr id="13481" name="Рисунок 62" descr="Палец крепления цепи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057900" y="29946600"/>
          <a:ext cx="11620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30</xdr:row>
      <xdr:rowOff>161925</xdr:rowOff>
    </xdr:from>
    <xdr:to>
      <xdr:col>5</xdr:col>
      <xdr:colOff>2038350</xdr:colOff>
      <xdr:row>30</xdr:row>
      <xdr:rowOff>971550</xdr:rowOff>
    </xdr:to>
    <xdr:pic>
      <xdr:nvPicPr>
        <xdr:cNvPr id="13482" name="Рисунок 63" descr="Первичный вал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943600" y="30908625"/>
          <a:ext cx="1571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19</xdr:row>
      <xdr:rowOff>114300</xdr:rowOff>
    </xdr:from>
    <xdr:to>
      <xdr:col>5</xdr:col>
      <xdr:colOff>1209675</xdr:colOff>
      <xdr:row>19</xdr:row>
      <xdr:rowOff>695325</xdr:rowOff>
    </xdr:to>
    <xdr:pic>
      <xdr:nvPicPr>
        <xdr:cNvPr id="13483" name="Рисунок 65" descr="Сальник бентонитовой муфты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724525" y="18983325"/>
          <a:ext cx="962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20</xdr:row>
      <xdr:rowOff>981075</xdr:rowOff>
    </xdr:from>
    <xdr:to>
      <xdr:col>5</xdr:col>
      <xdr:colOff>971550</xdr:colOff>
      <xdr:row>20</xdr:row>
      <xdr:rowOff>1495425</xdr:rowOff>
    </xdr:to>
    <xdr:pic>
      <xdr:nvPicPr>
        <xdr:cNvPr id="13484" name="Рисунок 66" descr="Трос газа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43550" y="20783550"/>
          <a:ext cx="9048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40</xdr:row>
      <xdr:rowOff>142875</xdr:rowOff>
    </xdr:from>
    <xdr:to>
      <xdr:col>5</xdr:col>
      <xdr:colOff>1114425</xdr:colOff>
      <xdr:row>40</xdr:row>
      <xdr:rowOff>647700</xdr:rowOff>
    </xdr:to>
    <xdr:pic>
      <xdr:nvPicPr>
        <xdr:cNvPr id="13485" name="Рисунок 67" descr="Салазки под каретку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62600" y="40947975"/>
          <a:ext cx="1028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41</xdr:row>
      <xdr:rowOff>114300</xdr:rowOff>
    </xdr:from>
    <xdr:to>
      <xdr:col>5</xdr:col>
      <xdr:colOff>962025</xdr:colOff>
      <xdr:row>41</xdr:row>
      <xdr:rowOff>838200</xdr:rowOff>
    </xdr:to>
    <xdr:pic>
      <xdr:nvPicPr>
        <xdr:cNvPr id="13486" name="Рисунок 68" descr="Салазки под каретку нижний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91175" y="41690925"/>
          <a:ext cx="8477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628650</xdr:colOff>
      <xdr:row>27</xdr:row>
      <xdr:rowOff>133350</xdr:rowOff>
    </xdr:from>
    <xdr:to>
      <xdr:col>5</xdr:col>
      <xdr:colOff>1790700</xdr:colOff>
      <xdr:row>27</xdr:row>
      <xdr:rowOff>752475</xdr:rowOff>
    </xdr:to>
    <xdr:pic>
      <xdr:nvPicPr>
        <xdr:cNvPr id="13487" name="Рисунок 71" descr="Электромагнитный клапан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105525" y="26727150"/>
          <a:ext cx="11620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552450</xdr:colOff>
      <xdr:row>5</xdr:row>
      <xdr:rowOff>133350</xdr:rowOff>
    </xdr:from>
    <xdr:to>
      <xdr:col>5</xdr:col>
      <xdr:colOff>1647825</xdr:colOff>
      <xdr:row>5</xdr:row>
      <xdr:rowOff>762000</xdr:rowOff>
    </xdr:to>
    <xdr:pic>
      <xdr:nvPicPr>
        <xdr:cNvPr id="13488" name="Рисунок 77" descr="ФОТО № 2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029325" y="4743450"/>
          <a:ext cx="10953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590550</xdr:colOff>
      <xdr:row>6</xdr:row>
      <xdr:rowOff>38100</xdr:rowOff>
    </xdr:from>
    <xdr:to>
      <xdr:col>5</xdr:col>
      <xdr:colOff>1933575</xdr:colOff>
      <xdr:row>6</xdr:row>
      <xdr:rowOff>857250</xdr:rowOff>
    </xdr:to>
    <xdr:pic>
      <xdr:nvPicPr>
        <xdr:cNvPr id="13489" name="Рисунок 78" descr="ФОТО № 3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067425" y="5486400"/>
          <a:ext cx="13430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590550</xdr:colOff>
      <xdr:row>13</xdr:row>
      <xdr:rowOff>19050</xdr:rowOff>
    </xdr:from>
    <xdr:to>
      <xdr:col>5</xdr:col>
      <xdr:colOff>1619250</xdr:colOff>
      <xdr:row>13</xdr:row>
      <xdr:rowOff>790575</xdr:rowOff>
    </xdr:to>
    <xdr:pic>
      <xdr:nvPicPr>
        <xdr:cNvPr id="13490" name="Рисунок 83" descr="ФОТО № 5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067425" y="13487400"/>
          <a:ext cx="10287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466725</xdr:colOff>
      <xdr:row>14</xdr:row>
      <xdr:rowOff>219075</xdr:rowOff>
    </xdr:from>
    <xdr:to>
      <xdr:col>5</xdr:col>
      <xdr:colOff>1524000</xdr:colOff>
      <xdr:row>14</xdr:row>
      <xdr:rowOff>1238250</xdr:rowOff>
    </xdr:to>
    <xdr:pic>
      <xdr:nvPicPr>
        <xdr:cNvPr id="13491" name="Рисунок 84" descr="ФОТО № 54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943600" y="14506575"/>
          <a:ext cx="10572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21</xdr:row>
      <xdr:rowOff>104775</xdr:rowOff>
    </xdr:from>
    <xdr:to>
      <xdr:col>5</xdr:col>
      <xdr:colOff>1781175</xdr:colOff>
      <xdr:row>21</xdr:row>
      <xdr:rowOff>952500</xdr:rowOff>
    </xdr:to>
    <xdr:pic>
      <xdr:nvPicPr>
        <xdr:cNvPr id="13492" name="Рисунок 88" descr="ФОТО № 128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657850" y="21688425"/>
          <a:ext cx="16002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619125</xdr:colOff>
      <xdr:row>22</xdr:row>
      <xdr:rowOff>266700</xdr:rowOff>
    </xdr:from>
    <xdr:to>
      <xdr:col>5</xdr:col>
      <xdr:colOff>1771650</xdr:colOff>
      <xdr:row>22</xdr:row>
      <xdr:rowOff>1057275</xdr:rowOff>
    </xdr:to>
    <xdr:pic>
      <xdr:nvPicPr>
        <xdr:cNvPr id="13493" name="Рисунок 89" descr="ФОТО № 12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096000" y="23145750"/>
          <a:ext cx="1152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714375</xdr:colOff>
      <xdr:row>3</xdr:row>
      <xdr:rowOff>28575</xdr:rowOff>
    </xdr:from>
    <xdr:to>
      <xdr:col>5</xdr:col>
      <xdr:colOff>1571625</xdr:colOff>
      <xdr:row>3</xdr:row>
      <xdr:rowOff>676275</xdr:rowOff>
    </xdr:to>
    <xdr:pic>
      <xdr:nvPicPr>
        <xdr:cNvPr id="13494" name="Рисунок 92" descr="IMG_1067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191250" y="2809875"/>
          <a:ext cx="857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638175</xdr:colOff>
      <xdr:row>31</xdr:row>
      <xdr:rowOff>47625</xdr:rowOff>
    </xdr:from>
    <xdr:to>
      <xdr:col>5</xdr:col>
      <xdr:colOff>1895475</xdr:colOff>
      <xdr:row>31</xdr:row>
      <xdr:rowOff>819150</xdr:rowOff>
    </xdr:to>
    <xdr:pic>
      <xdr:nvPicPr>
        <xdr:cNvPr id="13495" name="Рисунок 95" descr="ФОТО № 1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115050" y="31908750"/>
          <a:ext cx="12573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523875</xdr:colOff>
      <xdr:row>32</xdr:row>
      <xdr:rowOff>161925</xdr:rowOff>
    </xdr:from>
    <xdr:to>
      <xdr:col>5</xdr:col>
      <xdr:colOff>2314575</xdr:colOff>
      <xdr:row>32</xdr:row>
      <xdr:rowOff>1295400</xdr:rowOff>
    </xdr:to>
    <xdr:pic>
      <xdr:nvPicPr>
        <xdr:cNvPr id="13497" name="Рисунок 53" descr="Y:\фото\DSC02179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000750" y="33042225"/>
          <a:ext cx="17907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523875</xdr:colOff>
      <xdr:row>17</xdr:row>
      <xdr:rowOff>47625</xdr:rowOff>
    </xdr:from>
    <xdr:to>
      <xdr:col>5</xdr:col>
      <xdr:colOff>1809750</xdr:colOff>
      <xdr:row>17</xdr:row>
      <xdr:rowOff>904875</xdr:rowOff>
    </xdr:to>
    <xdr:pic>
      <xdr:nvPicPr>
        <xdr:cNvPr id="13498" name="Рисунок 54" descr="Y:\фото\DSC02178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000750" y="16744950"/>
          <a:ext cx="12858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2028825</xdr:colOff>
      <xdr:row>12</xdr:row>
      <xdr:rowOff>209550</xdr:rowOff>
    </xdr:from>
    <xdr:to>
      <xdr:col>5</xdr:col>
      <xdr:colOff>3333750</xdr:colOff>
      <xdr:row>12</xdr:row>
      <xdr:rowOff>914400</xdr:rowOff>
    </xdr:to>
    <xdr:pic>
      <xdr:nvPicPr>
        <xdr:cNvPr id="13499" name="Рисунок 52" descr="Y:\фото\DSC02020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505700" y="12563475"/>
          <a:ext cx="13049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2324100</xdr:colOff>
      <xdr:row>13</xdr:row>
      <xdr:rowOff>152400</xdr:rowOff>
    </xdr:from>
    <xdr:to>
      <xdr:col>5</xdr:col>
      <xdr:colOff>3362325</xdr:colOff>
      <xdr:row>13</xdr:row>
      <xdr:rowOff>714375</xdr:rowOff>
    </xdr:to>
    <xdr:pic>
      <xdr:nvPicPr>
        <xdr:cNvPr id="13500" name="Рисунок 53" descr="Y:\фото\DSC02022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800975" y="13620750"/>
          <a:ext cx="10382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323850</xdr:colOff>
      <xdr:row>20</xdr:row>
      <xdr:rowOff>190500</xdr:rowOff>
    </xdr:from>
    <xdr:to>
      <xdr:col>5</xdr:col>
      <xdr:colOff>1343025</xdr:colOff>
      <xdr:row>20</xdr:row>
      <xdr:rowOff>828675</xdr:rowOff>
    </xdr:to>
    <xdr:pic>
      <xdr:nvPicPr>
        <xdr:cNvPr id="13501" name="Рисунок 54" descr="Y:\фото\DSC02013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800725" y="19992975"/>
          <a:ext cx="1019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2400300</xdr:colOff>
      <xdr:row>11</xdr:row>
      <xdr:rowOff>333375</xdr:rowOff>
    </xdr:from>
    <xdr:to>
      <xdr:col>5</xdr:col>
      <xdr:colOff>3495675</xdr:colOff>
      <xdr:row>11</xdr:row>
      <xdr:rowOff>1238250</xdr:rowOff>
    </xdr:to>
    <xdr:pic>
      <xdr:nvPicPr>
        <xdr:cNvPr id="13502" name="Рисунок 55" descr="Y:\фото\DSC02029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877175" y="11268075"/>
          <a:ext cx="10953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2352675</xdr:colOff>
      <xdr:row>1</xdr:row>
      <xdr:rowOff>180975</xdr:rowOff>
    </xdr:from>
    <xdr:to>
      <xdr:col>5</xdr:col>
      <xdr:colOff>3543300</xdr:colOff>
      <xdr:row>1</xdr:row>
      <xdr:rowOff>962025</xdr:rowOff>
    </xdr:to>
    <xdr:pic>
      <xdr:nvPicPr>
        <xdr:cNvPr id="13503" name="Рисунок 56" descr="Y:\фото\DSC0203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829550" y="581025"/>
          <a:ext cx="1190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1</xdr:row>
      <xdr:rowOff>228600</xdr:rowOff>
    </xdr:from>
    <xdr:to>
      <xdr:col>5</xdr:col>
      <xdr:colOff>1123950</xdr:colOff>
      <xdr:row>1</xdr:row>
      <xdr:rowOff>933450</xdr:rowOff>
    </xdr:to>
    <xdr:pic>
      <xdr:nvPicPr>
        <xdr:cNvPr id="13504" name="Рисунок 57" descr="Y:\фото\DSC02034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629275" y="628650"/>
          <a:ext cx="971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2324100</xdr:colOff>
      <xdr:row>10</xdr:row>
      <xdr:rowOff>361950</xdr:rowOff>
    </xdr:from>
    <xdr:to>
      <xdr:col>5</xdr:col>
      <xdr:colOff>3448050</xdr:colOff>
      <xdr:row>10</xdr:row>
      <xdr:rowOff>1019175</xdr:rowOff>
    </xdr:to>
    <xdr:pic>
      <xdr:nvPicPr>
        <xdr:cNvPr id="13505" name="Рисунок 58" descr="Y:\фото\DSC02038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800975" y="9944100"/>
          <a:ext cx="11239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2066925</xdr:colOff>
      <xdr:row>39</xdr:row>
      <xdr:rowOff>152400</xdr:rowOff>
    </xdr:from>
    <xdr:to>
      <xdr:col>5</xdr:col>
      <xdr:colOff>2990850</xdr:colOff>
      <xdr:row>39</xdr:row>
      <xdr:rowOff>781050</xdr:rowOff>
    </xdr:to>
    <xdr:pic>
      <xdr:nvPicPr>
        <xdr:cNvPr id="13506" name="Рисунок 59" descr="Y:\фото\DSC02043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543800" y="40109775"/>
          <a:ext cx="9239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2124075</xdr:colOff>
      <xdr:row>2</xdr:row>
      <xdr:rowOff>142875</xdr:rowOff>
    </xdr:from>
    <xdr:to>
      <xdr:col>5</xdr:col>
      <xdr:colOff>3409950</xdr:colOff>
      <xdr:row>2</xdr:row>
      <xdr:rowOff>981075</xdr:rowOff>
    </xdr:to>
    <xdr:pic>
      <xdr:nvPicPr>
        <xdr:cNvPr id="13507" name="Рисунок 60" descr="接近开关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600950" y="1790700"/>
          <a:ext cx="1285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2524125</xdr:colOff>
      <xdr:row>19</xdr:row>
      <xdr:rowOff>161925</xdr:rowOff>
    </xdr:from>
    <xdr:to>
      <xdr:col>5</xdr:col>
      <xdr:colOff>3571875</xdr:colOff>
      <xdr:row>19</xdr:row>
      <xdr:rowOff>847725</xdr:rowOff>
    </xdr:to>
    <xdr:pic>
      <xdr:nvPicPr>
        <xdr:cNvPr id="13508" name="Рисунок 61" descr="Y:\фото\DSC02053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001000" y="19030950"/>
          <a:ext cx="1047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2200275</xdr:colOff>
      <xdr:row>4</xdr:row>
      <xdr:rowOff>133350</xdr:rowOff>
    </xdr:from>
    <xdr:to>
      <xdr:col>5</xdr:col>
      <xdr:colOff>3114675</xdr:colOff>
      <xdr:row>4</xdr:row>
      <xdr:rowOff>800100</xdr:rowOff>
    </xdr:to>
    <xdr:pic>
      <xdr:nvPicPr>
        <xdr:cNvPr id="13509" name="Рисунок 62" descr="Y:\фото\DSC02075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677150" y="3638550"/>
          <a:ext cx="914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2552700</xdr:colOff>
      <xdr:row>34</xdr:row>
      <xdr:rowOff>171450</xdr:rowOff>
    </xdr:from>
    <xdr:to>
      <xdr:col>5</xdr:col>
      <xdr:colOff>3267075</xdr:colOff>
      <xdr:row>34</xdr:row>
      <xdr:rowOff>809625</xdr:rowOff>
    </xdr:to>
    <xdr:pic>
      <xdr:nvPicPr>
        <xdr:cNvPr id="13510" name="Рисунок 63" descr="Y:\фото\DSC0207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029575" y="35385375"/>
          <a:ext cx="7143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2247900</xdr:colOff>
      <xdr:row>30</xdr:row>
      <xdr:rowOff>180975</xdr:rowOff>
    </xdr:from>
    <xdr:to>
      <xdr:col>5</xdr:col>
      <xdr:colOff>3581400</xdr:colOff>
      <xdr:row>30</xdr:row>
      <xdr:rowOff>981075</xdr:rowOff>
    </xdr:to>
    <xdr:pic>
      <xdr:nvPicPr>
        <xdr:cNvPr id="13511" name="Рисунок 64" descr="Y:\фото\DSC02080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724775" y="30927675"/>
          <a:ext cx="1333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2428875</xdr:colOff>
      <xdr:row>27</xdr:row>
      <xdr:rowOff>171450</xdr:rowOff>
    </xdr:from>
    <xdr:to>
      <xdr:col>5</xdr:col>
      <xdr:colOff>3505200</xdr:colOff>
      <xdr:row>27</xdr:row>
      <xdr:rowOff>962025</xdr:rowOff>
    </xdr:to>
    <xdr:pic>
      <xdr:nvPicPr>
        <xdr:cNvPr id="13513" name="Рисунок 66" descr="Y:\фото\DSC02090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905750" y="26765250"/>
          <a:ext cx="10763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1676400</xdr:colOff>
      <xdr:row>5</xdr:row>
      <xdr:rowOff>142875</xdr:rowOff>
    </xdr:from>
    <xdr:to>
      <xdr:col>5</xdr:col>
      <xdr:colOff>2638425</xdr:colOff>
      <xdr:row>5</xdr:row>
      <xdr:rowOff>666750</xdr:rowOff>
    </xdr:to>
    <xdr:pic>
      <xdr:nvPicPr>
        <xdr:cNvPr id="13518" name="Рисунок 71" descr="Y:\фото\DSC02127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153275" y="4752975"/>
          <a:ext cx="9620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2733675</xdr:colOff>
      <xdr:row>5</xdr:row>
      <xdr:rowOff>180975</xdr:rowOff>
    </xdr:from>
    <xdr:to>
      <xdr:col>5</xdr:col>
      <xdr:colOff>3648075</xdr:colOff>
      <xdr:row>5</xdr:row>
      <xdr:rowOff>657225</xdr:rowOff>
    </xdr:to>
    <xdr:pic>
      <xdr:nvPicPr>
        <xdr:cNvPr id="13519" name="Рисунок 72" descr="Y:\фото\DSC02125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210550" y="4791075"/>
          <a:ext cx="914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9</xdr:row>
      <xdr:rowOff>38100</xdr:rowOff>
    </xdr:from>
    <xdr:to>
      <xdr:col>5</xdr:col>
      <xdr:colOff>1162050</xdr:colOff>
      <xdr:row>9</xdr:row>
      <xdr:rowOff>628650</xdr:rowOff>
    </xdr:to>
    <xdr:pic>
      <xdr:nvPicPr>
        <xdr:cNvPr id="13520" name="Рисунок 73" descr="Y:\фото\DSC02130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553075" y="8458200"/>
          <a:ext cx="1085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1314450</xdr:colOff>
      <xdr:row>9</xdr:row>
      <xdr:rowOff>57150</xdr:rowOff>
    </xdr:from>
    <xdr:to>
      <xdr:col>5</xdr:col>
      <xdr:colOff>2486025</xdr:colOff>
      <xdr:row>9</xdr:row>
      <xdr:rowOff>762000</xdr:rowOff>
    </xdr:to>
    <xdr:pic>
      <xdr:nvPicPr>
        <xdr:cNvPr id="13521" name="Рисунок 74" descr="Y:\фото\DSC02128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791325" y="8477250"/>
          <a:ext cx="11715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3019425</xdr:colOff>
      <xdr:row>7</xdr:row>
      <xdr:rowOff>85725</xdr:rowOff>
    </xdr:from>
    <xdr:to>
      <xdr:col>5</xdr:col>
      <xdr:colOff>3590925</xdr:colOff>
      <xdr:row>7</xdr:row>
      <xdr:rowOff>619125</xdr:rowOff>
    </xdr:to>
    <xdr:pic>
      <xdr:nvPicPr>
        <xdr:cNvPr id="13522" name="Рисунок 75" descr="Y:\фото\DSC02142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496300" y="6600825"/>
          <a:ext cx="571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1219200</xdr:colOff>
      <xdr:row>7</xdr:row>
      <xdr:rowOff>85725</xdr:rowOff>
    </xdr:from>
    <xdr:to>
      <xdr:col>5</xdr:col>
      <xdr:colOff>2152650</xdr:colOff>
      <xdr:row>7</xdr:row>
      <xdr:rowOff>657225</xdr:rowOff>
    </xdr:to>
    <xdr:pic>
      <xdr:nvPicPr>
        <xdr:cNvPr id="13523" name="Рисунок 76" descr="Y:\фото\DSC02141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696075" y="6600825"/>
          <a:ext cx="9334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8</xdr:row>
      <xdr:rowOff>161925</xdr:rowOff>
    </xdr:from>
    <xdr:to>
      <xdr:col>5</xdr:col>
      <xdr:colOff>1143000</xdr:colOff>
      <xdr:row>8</xdr:row>
      <xdr:rowOff>857250</xdr:rowOff>
    </xdr:to>
    <xdr:pic>
      <xdr:nvPicPr>
        <xdr:cNvPr id="13524" name="Рисунок 77" descr="Y:\фото\DSC02139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705475" y="7448550"/>
          <a:ext cx="9144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1866900</xdr:colOff>
      <xdr:row>8</xdr:row>
      <xdr:rowOff>114300</xdr:rowOff>
    </xdr:from>
    <xdr:to>
      <xdr:col>5</xdr:col>
      <xdr:colOff>3162300</xdr:colOff>
      <xdr:row>8</xdr:row>
      <xdr:rowOff>952500</xdr:rowOff>
    </xdr:to>
    <xdr:pic>
      <xdr:nvPicPr>
        <xdr:cNvPr id="13525" name="Рисунок 78" descr="Y:\фото\DSC02138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343775" y="7400925"/>
          <a:ext cx="12954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33</xdr:row>
      <xdr:rowOff>76200</xdr:rowOff>
    </xdr:from>
    <xdr:to>
      <xdr:col>5</xdr:col>
      <xdr:colOff>1200150</xdr:colOff>
      <xdr:row>33</xdr:row>
      <xdr:rowOff>781050</xdr:rowOff>
    </xdr:to>
    <xdr:pic>
      <xdr:nvPicPr>
        <xdr:cNvPr id="13526" name="Рисунок 79" descr="Y:\фото\DSC02134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648325" y="34366200"/>
          <a:ext cx="10287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1743075</xdr:colOff>
      <xdr:row>33</xdr:row>
      <xdr:rowOff>123825</xdr:rowOff>
    </xdr:from>
    <xdr:to>
      <xdr:col>5</xdr:col>
      <xdr:colOff>2867025</xdr:colOff>
      <xdr:row>33</xdr:row>
      <xdr:rowOff>819150</xdr:rowOff>
    </xdr:to>
    <xdr:pic>
      <xdr:nvPicPr>
        <xdr:cNvPr id="13527" name="Рисунок 80" descr="Y:\фото\DSC02132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9950" y="34413825"/>
          <a:ext cx="11239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142875</xdr:colOff>
      <xdr:row>38</xdr:row>
      <xdr:rowOff>142875</xdr:rowOff>
    </xdr:from>
    <xdr:to>
      <xdr:col>5</xdr:col>
      <xdr:colOff>1066800</xdr:colOff>
      <xdr:row>38</xdr:row>
      <xdr:rowOff>752475</xdr:rowOff>
    </xdr:to>
    <xdr:pic>
      <xdr:nvPicPr>
        <xdr:cNvPr id="13528" name="Рисунок 81" descr="Y:\фото\DSC02144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619750" y="38366700"/>
          <a:ext cx="9239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1152525</xdr:colOff>
      <xdr:row>38</xdr:row>
      <xdr:rowOff>85725</xdr:rowOff>
    </xdr:from>
    <xdr:to>
      <xdr:col>5</xdr:col>
      <xdr:colOff>2076450</xdr:colOff>
      <xdr:row>38</xdr:row>
      <xdr:rowOff>676275</xdr:rowOff>
    </xdr:to>
    <xdr:pic>
      <xdr:nvPicPr>
        <xdr:cNvPr id="13529" name="Рисунок 82" descr="Y:\фото\DSC02145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629400" y="38309550"/>
          <a:ext cx="923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2457450</xdr:colOff>
      <xdr:row>38</xdr:row>
      <xdr:rowOff>114300</xdr:rowOff>
    </xdr:from>
    <xdr:to>
      <xdr:col>5</xdr:col>
      <xdr:colOff>3533775</xdr:colOff>
      <xdr:row>38</xdr:row>
      <xdr:rowOff>847725</xdr:rowOff>
    </xdr:to>
    <xdr:pic>
      <xdr:nvPicPr>
        <xdr:cNvPr id="13530" name="Рисунок 83" descr="Y:\фото\DSC02146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934325" y="38338125"/>
          <a:ext cx="10763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38</xdr:row>
      <xdr:rowOff>857250</xdr:rowOff>
    </xdr:from>
    <xdr:to>
      <xdr:col>5</xdr:col>
      <xdr:colOff>1085850</xdr:colOff>
      <xdr:row>38</xdr:row>
      <xdr:rowOff>1600200</xdr:rowOff>
    </xdr:to>
    <xdr:pic>
      <xdr:nvPicPr>
        <xdr:cNvPr id="13531" name="Рисунок 84" descr="Y:\фото\DSC02147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686425" y="39081075"/>
          <a:ext cx="8763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2295525</xdr:colOff>
      <xdr:row>23</xdr:row>
      <xdr:rowOff>133350</xdr:rowOff>
    </xdr:from>
    <xdr:to>
      <xdr:col>5</xdr:col>
      <xdr:colOff>3581400</xdr:colOff>
      <xdr:row>23</xdr:row>
      <xdr:rowOff>1333500</xdr:rowOff>
    </xdr:to>
    <xdr:pic>
      <xdr:nvPicPr>
        <xdr:cNvPr id="13532" name="Рисунок 85" descr="Y:\фото\DSC02183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772400" y="24174450"/>
          <a:ext cx="12858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24</xdr:row>
      <xdr:rowOff>133350</xdr:rowOff>
    </xdr:from>
    <xdr:to>
      <xdr:col>5</xdr:col>
      <xdr:colOff>1104900</xdr:colOff>
      <xdr:row>24</xdr:row>
      <xdr:rowOff>866775</xdr:rowOff>
    </xdr:to>
    <xdr:pic>
      <xdr:nvPicPr>
        <xdr:cNvPr id="13533" name="Рисунок 86" descr="Y:\фото\DSC02183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934075" y="25650825"/>
          <a:ext cx="647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18</xdr:row>
      <xdr:rowOff>104775</xdr:rowOff>
    </xdr:from>
    <xdr:to>
      <xdr:col>5</xdr:col>
      <xdr:colOff>1457325</xdr:colOff>
      <xdr:row>18</xdr:row>
      <xdr:rowOff>1057275</xdr:rowOff>
    </xdr:to>
    <xdr:pic>
      <xdr:nvPicPr>
        <xdr:cNvPr id="13535" name="Рисунок 75" descr="C:\Users\134\Desktop\фото ежу\фотография8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629275" y="17745075"/>
          <a:ext cx="13049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1885950</xdr:colOff>
      <xdr:row>18</xdr:row>
      <xdr:rowOff>66675</xdr:rowOff>
    </xdr:from>
    <xdr:to>
      <xdr:col>5</xdr:col>
      <xdr:colOff>3648075</xdr:colOff>
      <xdr:row>18</xdr:row>
      <xdr:rowOff>1133475</xdr:rowOff>
    </xdr:to>
    <xdr:pic>
      <xdr:nvPicPr>
        <xdr:cNvPr id="13536" name="Рисунок 76" descr="C:\Users\134\Desktop\фото ежу\фотография6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362825" y="17706975"/>
          <a:ext cx="176212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571500</xdr:colOff>
      <xdr:row>44</xdr:row>
      <xdr:rowOff>114300</xdr:rowOff>
    </xdr:from>
    <xdr:to>
      <xdr:col>5</xdr:col>
      <xdr:colOff>1781175</xdr:colOff>
      <xdr:row>44</xdr:row>
      <xdr:rowOff>1009650</xdr:rowOff>
    </xdr:to>
    <xdr:pic>
      <xdr:nvPicPr>
        <xdr:cNvPr id="13537" name="Рисунок 77" descr="C:\Users\134\Desktop\фото ежу\фотография1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048375" y="42652950"/>
          <a:ext cx="12096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571500</xdr:colOff>
      <xdr:row>45</xdr:row>
      <xdr:rowOff>152400</xdr:rowOff>
    </xdr:from>
    <xdr:to>
      <xdr:col>5</xdr:col>
      <xdr:colOff>1781175</xdr:colOff>
      <xdr:row>45</xdr:row>
      <xdr:rowOff>1047750</xdr:rowOff>
    </xdr:to>
    <xdr:pic>
      <xdr:nvPicPr>
        <xdr:cNvPr id="13538" name="Рисунок 78" descr="C:\Users\134\Desktop\фото ежу\фотография1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048375" y="43843575"/>
          <a:ext cx="12096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752475</xdr:colOff>
      <xdr:row>47</xdr:row>
      <xdr:rowOff>66675</xdr:rowOff>
    </xdr:from>
    <xdr:to>
      <xdr:col>5</xdr:col>
      <xdr:colOff>2257425</xdr:colOff>
      <xdr:row>47</xdr:row>
      <xdr:rowOff>1038225</xdr:rowOff>
    </xdr:to>
    <xdr:pic>
      <xdr:nvPicPr>
        <xdr:cNvPr id="13539" name="Рисунок 79" descr="C:\Users\134\Desktop\фото ежу\фотография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953250" y="59283600"/>
          <a:ext cx="15049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352425</xdr:colOff>
      <xdr:row>56</xdr:row>
      <xdr:rowOff>133350</xdr:rowOff>
    </xdr:from>
    <xdr:to>
      <xdr:col>5</xdr:col>
      <xdr:colOff>1104900</xdr:colOff>
      <xdr:row>56</xdr:row>
      <xdr:rowOff>1171575</xdr:rowOff>
    </xdr:to>
    <xdr:pic>
      <xdr:nvPicPr>
        <xdr:cNvPr id="13540" name="Рисунок 80" descr="C:\Users\134\Desktop\фото фильтры\фотография6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829300" y="47748825"/>
          <a:ext cx="7524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55</xdr:row>
      <xdr:rowOff>152400</xdr:rowOff>
    </xdr:from>
    <xdr:to>
      <xdr:col>5</xdr:col>
      <xdr:colOff>1095375</xdr:colOff>
      <xdr:row>55</xdr:row>
      <xdr:rowOff>1143000</xdr:rowOff>
    </xdr:to>
    <xdr:pic>
      <xdr:nvPicPr>
        <xdr:cNvPr id="13541" name="Рисунок 81" descr="C:\Users\134\Desktop\фото фильтры\фотография4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753100" y="46405800"/>
          <a:ext cx="8191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1457325</xdr:colOff>
      <xdr:row>55</xdr:row>
      <xdr:rowOff>219075</xdr:rowOff>
    </xdr:from>
    <xdr:to>
      <xdr:col>5</xdr:col>
      <xdr:colOff>2314575</xdr:colOff>
      <xdr:row>55</xdr:row>
      <xdr:rowOff>1200150</xdr:rowOff>
    </xdr:to>
    <xdr:pic>
      <xdr:nvPicPr>
        <xdr:cNvPr id="13542" name="Рисунок 82" descr="C:\Users\134\Desktop\фото фильтры\фотография2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934200" y="46472475"/>
          <a:ext cx="8572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1133475</xdr:colOff>
      <xdr:row>42</xdr:row>
      <xdr:rowOff>95250</xdr:rowOff>
    </xdr:from>
    <xdr:to>
      <xdr:col>5</xdr:col>
      <xdr:colOff>2333625</xdr:colOff>
      <xdr:row>42</xdr:row>
      <xdr:rowOff>819150</xdr:rowOff>
    </xdr:to>
    <xdr:pic>
      <xdr:nvPicPr>
        <xdr:cNvPr id="85" name="Imagem 36" descr="C:\Fotos Digitais\Hanlyma\Peças\nylo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10350" y="52301775"/>
          <a:ext cx="1200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1133475</xdr:colOff>
      <xdr:row>43</xdr:row>
      <xdr:rowOff>66675</xdr:rowOff>
    </xdr:from>
    <xdr:to>
      <xdr:col>5</xdr:col>
      <xdr:colOff>2333625</xdr:colOff>
      <xdr:row>43</xdr:row>
      <xdr:rowOff>790575</xdr:rowOff>
    </xdr:to>
    <xdr:pic>
      <xdr:nvPicPr>
        <xdr:cNvPr id="86" name="Imagem 36" descr="C:\Fotos Digitais\Hanlyma\Peças\nylon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10350" y="53235225"/>
          <a:ext cx="1200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68</xdr:row>
      <xdr:rowOff>57150</xdr:rowOff>
    </xdr:from>
    <xdr:to>
      <xdr:col>5</xdr:col>
      <xdr:colOff>2381250</xdr:colOff>
      <xdr:row>68</xdr:row>
      <xdr:rowOff>1638300</xdr:rowOff>
    </xdr:to>
    <xdr:pic>
      <xdr:nvPicPr>
        <xdr:cNvPr id="87" name="Рисунок 11" descr="C:\Users\134\Desktop\смит\518___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648325" y="66503550"/>
          <a:ext cx="220980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295275</xdr:colOff>
      <xdr:row>63</xdr:row>
      <xdr:rowOff>66675</xdr:rowOff>
    </xdr:from>
    <xdr:to>
      <xdr:col>5</xdr:col>
      <xdr:colOff>1371600</xdr:colOff>
      <xdr:row>63</xdr:row>
      <xdr:rowOff>876300</xdr:rowOff>
    </xdr:to>
    <xdr:pic>
      <xdr:nvPicPr>
        <xdr:cNvPr id="88" name="Рисунок 86" descr="ФОТО №115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772150" y="62912625"/>
          <a:ext cx="10763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638175</xdr:colOff>
      <xdr:row>46</xdr:row>
      <xdr:rowOff>76200</xdr:rowOff>
    </xdr:from>
    <xdr:to>
      <xdr:col>5</xdr:col>
      <xdr:colOff>1685925</xdr:colOff>
      <xdr:row>46</xdr:row>
      <xdr:rowOff>1381125</xdr:rowOff>
    </xdr:to>
    <xdr:pic>
      <xdr:nvPicPr>
        <xdr:cNvPr id="90" name="Picture 91" descr="主推拉油缸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115050" y="56473725"/>
          <a:ext cx="10477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75</xdr:row>
      <xdr:rowOff>76200</xdr:rowOff>
    </xdr:from>
    <xdr:to>
      <xdr:col>5</xdr:col>
      <xdr:colOff>2257425</xdr:colOff>
      <xdr:row>75</xdr:row>
      <xdr:rowOff>1019175</xdr:rowOff>
    </xdr:to>
    <xdr:pic>
      <xdr:nvPicPr>
        <xdr:cNvPr id="91" name="Picture 56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562600" y="91078050"/>
          <a:ext cx="21717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209550</xdr:colOff>
      <xdr:row>76</xdr:row>
      <xdr:rowOff>38100</xdr:rowOff>
    </xdr:from>
    <xdr:to>
      <xdr:col>5</xdr:col>
      <xdr:colOff>1257300</xdr:colOff>
      <xdr:row>76</xdr:row>
      <xdr:rowOff>923925</xdr:rowOff>
    </xdr:to>
    <xdr:pic>
      <xdr:nvPicPr>
        <xdr:cNvPr id="92" name="Imagem 40" descr="C:\Fotos Digitais\Hanlyma\Peças\mordente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686425" y="92087700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77</xdr:row>
      <xdr:rowOff>66675</xdr:rowOff>
    </xdr:from>
    <xdr:to>
      <xdr:col>5</xdr:col>
      <xdr:colOff>1371600</xdr:colOff>
      <xdr:row>77</xdr:row>
      <xdr:rowOff>981075</xdr:rowOff>
    </xdr:to>
    <xdr:pic>
      <xdr:nvPicPr>
        <xdr:cNvPr id="93" name="Рисунок 30" descr="Y:\фото\DSC02153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610225" y="93097350"/>
          <a:ext cx="12382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</xdr:colOff>
      <xdr:row>78</xdr:row>
      <xdr:rowOff>9525</xdr:rowOff>
    </xdr:from>
    <xdr:to>
      <xdr:col>5</xdr:col>
      <xdr:colOff>1333500</xdr:colOff>
      <xdr:row>78</xdr:row>
      <xdr:rowOff>923925</xdr:rowOff>
    </xdr:to>
    <xdr:pic>
      <xdr:nvPicPr>
        <xdr:cNvPr id="94" name="Рисунок 26" descr="Y:\фото\DSC02153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572125" y="94068900"/>
          <a:ext cx="12382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80</xdr:row>
      <xdr:rowOff>28575</xdr:rowOff>
    </xdr:from>
    <xdr:to>
      <xdr:col>5</xdr:col>
      <xdr:colOff>771525</xdr:colOff>
      <xdr:row>80</xdr:row>
      <xdr:rowOff>942975</xdr:rowOff>
    </xdr:to>
    <xdr:pic>
      <xdr:nvPicPr>
        <xdr:cNvPr id="95" name="Рисунок 28" descr="Y:\фото\DSC02168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562600" y="95088075"/>
          <a:ext cx="6858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971550</xdr:colOff>
      <xdr:row>80</xdr:row>
      <xdr:rowOff>47625</xdr:rowOff>
    </xdr:from>
    <xdr:to>
      <xdr:col>5</xdr:col>
      <xdr:colOff>2143125</xdr:colOff>
      <xdr:row>80</xdr:row>
      <xdr:rowOff>733425</xdr:rowOff>
    </xdr:to>
    <xdr:pic>
      <xdr:nvPicPr>
        <xdr:cNvPr id="96" name="Рисунок 29" descr="Y:\фото\DSC02169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448425" y="95107125"/>
          <a:ext cx="11715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</xdr:colOff>
      <xdr:row>81</xdr:row>
      <xdr:rowOff>19050</xdr:rowOff>
    </xdr:from>
    <xdr:to>
      <xdr:col>5</xdr:col>
      <xdr:colOff>1409700</xdr:colOff>
      <xdr:row>81</xdr:row>
      <xdr:rowOff>781050</xdr:rowOff>
    </xdr:to>
    <xdr:pic>
      <xdr:nvPicPr>
        <xdr:cNvPr id="97" name="Рисунок 25" descr="Y:\фото\DSC02161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572125" y="96050100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82</xdr:row>
      <xdr:rowOff>38100</xdr:rowOff>
    </xdr:from>
    <xdr:to>
      <xdr:col>5</xdr:col>
      <xdr:colOff>1295400</xdr:colOff>
      <xdr:row>82</xdr:row>
      <xdr:rowOff>847725</xdr:rowOff>
    </xdr:to>
    <xdr:pic>
      <xdr:nvPicPr>
        <xdr:cNvPr id="98" name="Рисунок 23" descr="Y:\фото\DSC0216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53075" y="96888300"/>
          <a:ext cx="12192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83</xdr:row>
      <xdr:rowOff>47625</xdr:rowOff>
    </xdr:from>
    <xdr:to>
      <xdr:col>5</xdr:col>
      <xdr:colOff>981075</xdr:colOff>
      <xdr:row>83</xdr:row>
      <xdr:rowOff>1114425</xdr:rowOff>
    </xdr:to>
    <xdr:pic>
      <xdr:nvPicPr>
        <xdr:cNvPr id="99" name="Рисунок 24" descr="Y:\фото\DSC02167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600700" y="97821750"/>
          <a:ext cx="8572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84</xdr:row>
      <xdr:rowOff>57150</xdr:rowOff>
    </xdr:from>
    <xdr:to>
      <xdr:col>5</xdr:col>
      <xdr:colOff>1200150</xdr:colOff>
      <xdr:row>84</xdr:row>
      <xdr:rowOff>1000125</xdr:rowOff>
    </xdr:to>
    <xdr:pic>
      <xdr:nvPicPr>
        <xdr:cNvPr id="100" name="Рисунок 21" descr="Y:\фото\DSC02157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581650" y="98993325"/>
          <a:ext cx="10953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1381125</xdr:colOff>
      <xdr:row>84</xdr:row>
      <xdr:rowOff>28575</xdr:rowOff>
    </xdr:from>
    <xdr:to>
      <xdr:col>5</xdr:col>
      <xdr:colOff>2276475</xdr:colOff>
      <xdr:row>84</xdr:row>
      <xdr:rowOff>1209675</xdr:rowOff>
    </xdr:to>
    <xdr:pic>
      <xdr:nvPicPr>
        <xdr:cNvPr id="101" name="Рисунок 22" descr="Y:\фото\DSC02159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858000" y="98964750"/>
          <a:ext cx="8953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87</xdr:row>
      <xdr:rowOff>28575</xdr:rowOff>
    </xdr:from>
    <xdr:to>
      <xdr:col>5</xdr:col>
      <xdr:colOff>1333500</xdr:colOff>
      <xdr:row>88</xdr:row>
      <xdr:rowOff>0</xdr:rowOff>
    </xdr:to>
    <xdr:pic>
      <xdr:nvPicPr>
        <xdr:cNvPr id="102" name="Рисунок 25" descr="Медвежья лапа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371975" y="96002475"/>
          <a:ext cx="1228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86</xdr:row>
      <xdr:rowOff>28574</xdr:rowOff>
    </xdr:from>
    <xdr:to>
      <xdr:col>5</xdr:col>
      <xdr:colOff>1314450</xdr:colOff>
      <xdr:row>86</xdr:row>
      <xdr:rowOff>956421</xdr:rowOff>
    </xdr:to>
    <xdr:pic>
      <xdr:nvPicPr>
        <xdr:cNvPr id="103" name="Рисунок 11" descr="лопатка 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381500" y="95040449"/>
          <a:ext cx="1200150" cy="927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95249</xdr:colOff>
      <xdr:row>85</xdr:row>
      <xdr:rowOff>38100</xdr:rowOff>
    </xdr:from>
    <xdr:to>
      <xdr:col>5</xdr:col>
      <xdr:colOff>1381124</xdr:colOff>
      <xdr:row>85</xdr:row>
      <xdr:rowOff>1002506</xdr:rowOff>
    </xdr:to>
    <xdr:pic>
      <xdr:nvPicPr>
        <xdr:cNvPr id="104" name="Рисунок 12" descr="лопатка 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362449" y="94040325"/>
          <a:ext cx="1285875" cy="964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91</xdr:row>
      <xdr:rowOff>28575</xdr:rowOff>
    </xdr:from>
    <xdr:to>
      <xdr:col>5</xdr:col>
      <xdr:colOff>1562100</xdr:colOff>
      <xdr:row>91</xdr:row>
      <xdr:rowOff>1000125</xdr:rowOff>
    </xdr:to>
    <xdr:pic>
      <xdr:nvPicPr>
        <xdr:cNvPr id="105" name="Рисунок 23" descr="C:\Users\134\Desktop\фото ежу\фотография14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524500" y="103212900"/>
          <a:ext cx="15144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93</xdr:row>
      <xdr:rowOff>47625</xdr:rowOff>
    </xdr:from>
    <xdr:to>
      <xdr:col>5</xdr:col>
      <xdr:colOff>1038225</xdr:colOff>
      <xdr:row>93</xdr:row>
      <xdr:rowOff>619125</xdr:rowOff>
    </xdr:to>
    <xdr:pic>
      <xdr:nvPicPr>
        <xdr:cNvPr id="107" name="Рисунок 19" descr="Y:\фото\DSC02148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543550" y="104260650"/>
          <a:ext cx="971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1247775</xdr:colOff>
      <xdr:row>93</xdr:row>
      <xdr:rowOff>38100</xdr:rowOff>
    </xdr:from>
    <xdr:to>
      <xdr:col>5</xdr:col>
      <xdr:colOff>2200275</xdr:colOff>
      <xdr:row>93</xdr:row>
      <xdr:rowOff>695325</xdr:rowOff>
    </xdr:to>
    <xdr:pic>
      <xdr:nvPicPr>
        <xdr:cNvPr id="108" name="Рисунок 20" descr="Y:\фото\DSC02149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724650" y="104251125"/>
          <a:ext cx="9525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94</xdr:row>
      <xdr:rowOff>19051</xdr:rowOff>
    </xdr:from>
    <xdr:to>
      <xdr:col>5</xdr:col>
      <xdr:colOff>1076325</xdr:colOff>
      <xdr:row>94</xdr:row>
      <xdr:rowOff>647701</xdr:rowOff>
    </xdr:to>
    <xdr:pic>
      <xdr:nvPicPr>
        <xdr:cNvPr id="109" name="Picture 80" descr="image01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543550" y="104984551"/>
          <a:ext cx="1009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95</xdr:row>
      <xdr:rowOff>28575</xdr:rowOff>
    </xdr:from>
    <xdr:to>
      <xdr:col>5</xdr:col>
      <xdr:colOff>942975</xdr:colOff>
      <xdr:row>95</xdr:row>
      <xdr:rowOff>619125</xdr:rowOff>
    </xdr:to>
    <xdr:pic>
      <xdr:nvPicPr>
        <xdr:cNvPr id="110" name="Picture 81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581650" y="105660825"/>
          <a:ext cx="838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96</xdr:row>
      <xdr:rowOff>514350</xdr:rowOff>
    </xdr:from>
    <xdr:to>
      <xdr:col>5</xdr:col>
      <xdr:colOff>1247775</xdr:colOff>
      <xdr:row>101</xdr:row>
      <xdr:rowOff>152400</xdr:rowOff>
    </xdr:to>
    <xdr:pic>
      <xdr:nvPicPr>
        <xdr:cNvPr id="111" name="Рисунок 21" descr="C:\Users\134\Desktop\фото ежу\фотография7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705475" y="106775250"/>
          <a:ext cx="10191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1724025</xdr:colOff>
      <xdr:row>96</xdr:row>
      <xdr:rowOff>571500</xdr:rowOff>
    </xdr:from>
    <xdr:to>
      <xdr:col>5</xdr:col>
      <xdr:colOff>3133725</xdr:colOff>
      <xdr:row>101</xdr:row>
      <xdr:rowOff>114300</xdr:rowOff>
    </xdr:to>
    <xdr:pic>
      <xdr:nvPicPr>
        <xdr:cNvPr id="112" name="Рисунок 22" descr="C:\Users\134\Desktop\фото ежу\фотография4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00900" y="106832400"/>
          <a:ext cx="14097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771525</xdr:colOff>
      <xdr:row>52</xdr:row>
      <xdr:rowOff>66675</xdr:rowOff>
    </xdr:from>
    <xdr:to>
      <xdr:col>5</xdr:col>
      <xdr:colOff>2333625</xdr:colOff>
      <xdr:row>52</xdr:row>
      <xdr:rowOff>1028700</xdr:rowOff>
    </xdr:to>
    <xdr:pic>
      <xdr:nvPicPr>
        <xdr:cNvPr id="115" name="图片 61" descr="IMG_0277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972300" y="65522475"/>
          <a:ext cx="15621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714375</xdr:colOff>
      <xdr:row>48</xdr:row>
      <xdr:rowOff>47625</xdr:rowOff>
    </xdr:from>
    <xdr:to>
      <xdr:col>5</xdr:col>
      <xdr:colOff>2257425</xdr:colOff>
      <xdr:row>48</xdr:row>
      <xdr:rowOff>1085850</xdr:rowOff>
    </xdr:to>
    <xdr:pic>
      <xdr:nvPicPr>
        <xdr:cNvPr id="122" name="图片 36" descr="SAM_0016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915150" y="60512325"/>
          <a:ext cx="15430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685800</xdr:colOff>
      <xdr:row>49</xdr:row>
      <xdr:rowOff>38100</xdr:rowOff>
    </xdr:from>
    <xdr:to>
      <xdr:col>5</xdr:col>
      <xdr:colOff>2266950</xdr:colOff>
      <xdr:row>49</xdr:row>
      <xdr:rowOff>1095375</xdr:rowOff>
    </xdr:to>
    <xdr:pic>
      <xdr:nvPicPr>
        <xdr:cNvPr id="124" name="图片 34" descr="SAM_0014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886575" y="61521975"/>
          <a:ext cx="15811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123824</xdr:colOff>
      <xdr:row>102</xdr:row>
      <xdr:rowOff>47624</xdr:rowOff>
    </xdr:from>
    <xdr:to>
      <xdr:col>5</xdr:col>
      <xdr:colOff>1562099</xdr:colOff>
      <xdr:row>107</xdr:row>
      <xdr:rowOff>126205</xdr:rowOff>
    </xdr:to>
    <xdr:pic>
      <xdr:nvPicPr>
        <xdr:cNvPr id="14125" name="Picture 6957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324599" y="105689399"/>
          <a:ext cx="1438275" cy="10787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1619250</xdr:colOff>
      <xdr:row>102</xdr:row>
      <xdr:rowOff>50860</xdr:rowOff>
    </xdr:from>
    <xdr:to>
      <xdr:col>5</xdr:col>
      <xdr:colOff>3105150</xdr:colOff>
      <xdr:row>107</xdr:row>
      <xdr:rowOff>160574</xdr:rowOff>
    </xdr:to>
    <xdr:pic>
      <xdr:nvPicPr>
        <xdr:cNvPr id="14126" name="Picture 6958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820025" y="105692635"/>
          <a:ext cx="1485900" cy="11098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95250</xdr:colOff>
      <xdr:row>79</xdr:row>
      <xdr:rowOff>9525</xdr:rowOff>
    </xdr:from>
    <xdr:to>
      <xdr:col>5</xdr:col>
      <xdr:colOff>1333500</xdr:colOff>
      <xdr:row>79</xdr:row>
      <xdr:rowOff>923925</xdr:rowOff>
    </xdr:to>
    <xdr:pic>
      <xdr:nvPicPr>
        <xdr:cNvPr id="125" name="Рисунок 26" descr="Y:\фото\DSC02153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296025" y="94621350"/>
          <a:ext cx="12382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704849</xdr:colOff>
      <xdr:row>26</xdr:row>
      <xdr:rowOff>28575</xdr:rowOff>
    </xdr:from>
    <xdr:to>
      <xdr:col>5</xdr:col>
      <xdr:colOff>1590674</xdr:colOff>
      <xdr:row>26</xdr:row>
      <xdr:rowOff>1031642</xdr:rowOff>
    </xdr:to>
    <xdr:pic>
      <xdr:nvPicPr>
        <xdr:cNvPr id="126" name="Рисунок 86" descr="Y:\фото\DSC02183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905624" y="28784550"/>
          <a:ext cx="885825" cy="1003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657225</xdr:colOff>
      <xdr:row>25</xdr:row>
      <xdr:rowOff>66675</xdr:rowOff>
    </xdr:from>
    <xdr:to>
      <xdr:col>5</xdr:col>
      <xdr:colOff>1600200</xdr:colOff>
      <xdr:row>25</xdr:row>
      <xdr:rowOff>946785</xdr:rowOff>
    </xdr:to>
    <xdr:pic>
      <xdr:nvPicPr>
        <xdr:cNvPr id="127" name="Рисунок 85" descr="Y:\фото\DSC02183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858000" y="27746325"/>
          <a:ext cx="942975" cy="880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111</xdr:row>
      <xdr:rowOff>28576</xdr:rowOff>
    </xdr:from>
    <xdr:to>
      <xdr:col>5</xdr:col>
      <xdr:colOff>2025649</xdr:colOff>
      <xdr:row>117</xdr:row>
      <xdr:rowOff>161925</xdr:rowOff>
    </xdr:to>
    <xdr:pic>
      <xdr:nvPicPr>
        <xdr:cNvPr id="128" name="Рисунок 127" descr="Захват фото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6296025" y="145942051"/>
          <a:ext cx="1777999" cy="1333499"/>
        </a:xfrm>
        <a:prstGeom prst="rect">
          <a:avLst/>
        </a:prstGeom>
      </xdr:spPr>
    </xdr:pic>
    <xdr:clientData/>
  </xdr:twoCellAnchor>
  <xdr:twoCellAnchor editAs="oneCell">
    <xdr:from>
      <xdr:col>5</xdr:col>
      <xdr:colOff>133349</xdr:colOff>
      <xdr:row>125</xdr:row>
      <xdr:rowOff>14873</xdr:rowOff>
    </xdr:from>
    <xdr:to>
      <xdr:col>5</xdr:col>
      <xdr:colOff>1514474</xdr:colOff>
      <xdr:row>125</xdr:row>
      <xdr:rowOff>1046454</xdr:rowOff>
    </xdr:to>
    <xdr:pic>
      <xdr:nvPicPr>
        <xdr:cNvPr id="114" name="Рисунок 113" descr="фотография (1)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6334124" y="96512648"/>
          <a:ext cx="1381125" cy="1031581"/>
        </a:xfrm>
        <a:prstGeom prst="rect">
          <a:avLst/>
        </a:prstGeom>
      </xdr:spPr>
    </xdr:pic>
    <xdr:clientData/>
  </xdr:twoCellAnchor>
  <xdr:twoCellAnchor editAs="oneCell">
    <xdr:from>
      <xdr:col>5</xdr:col>
      <xdr:colOff>1933576</xdr:colOff>
      <xdr:row>125</xdr:row>
      <xdr:rowOff>23165</xdr:rowOff>
    </xdr:from>
    <xdr:to>
      <xdr:col>5</xdr:col>
      <xdr:colOff>3318086</xdr:colOff>
      <xdr:row>125</xdr:row>
      <xdr:rowOff>1057275</xdr:rowOff>
    </xdr:to>
    <xdr:pic>
      <xdr:nvPicPr>
        <xdr:cNvPr id="116" name="Рисунок 115" descr="фотография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8134351" y="96520940"/>
          <a:ext cx="1384510" cy="103411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104774</xdr:colOff>
      <xdr:row>128</xdr:row>
      <xdr:rowOff>78580</xdr:rowOff>
    </xdr:from>
    <xdr:to>
      <xdr:col>5</xdr:col>
      <xdr:colOff>1777999</xdr:colOff>
      <xdr:row>134</xdr:row>
      <xdr:rowOff>95249</xdr:rowOff>
    </xdr:to>
    <xdr:pic>
      <xdr:nvPicPr>
        <xdr:cNvPr id="117" name="Рисунок 116" descr="Фото риммера режущего Blade.jpe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305549" y="98662330"/>
          <a:ext cx="1673225" cy="1254919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145</xdr:row>
      <xdr:rowOff>47625</xdr:rowOff>
    </xdr:from>
    <xdr:to>
      <xdr:col>5</xdr:col>
      <xdr:colOff>1562100</xdr:colOff>
      <xdr:row>145</xdr:row>
      <xdr:rowOff>781050</xdr:rowOff>
    </xdr:to>
    <xdr:pic>
      <xdr:nvPicPr>
        <xdr:cNvPr id="118" name="Рисунок 85" descr="Y:\фото\DSC02183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477000" y="100031550"/>
          <a:ext cx="12858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146</xdr:row>
      <xdr:rowOff>47625</xdr:rowOff>
    </xdr:from>
    <xdr:to>
      <xdr:col>5</xdr:col>
      <xdr:colOff>1382486</xdr:colOff>
      <xdr:row>146</xdr:row>
      <xdr:rowOff>685800</xdr:rowOff>
    </xdr:to>
    <xdr:pic>
      <xdr:nvPicPr>
        <xdr:cNvPr id="119" name="Рисунок 86" descr="Y:\фото\DSC02183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657975" y="100888800"/>
          <a:ext cx="925286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147</xdr:row>
      <xdr:rowOff>38100</xdr:rowOff>
    </xdr:from>
    <xdr:to>
      <xdr:col>5</xdr:col>
      <xdr:colOff>1714500</xdr:colOff>
      <xdr:row>147</xdr:row>
      <xdr:rowOff>1104900</xdr:rowOff>
    </xdr:to>
    <xdr:pic>
      <xdr:nvPicPr>
        <xdr:cNvPr id="120" name="图片 73" descr="IMG_0284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315075" y="102003225"/>
          <a:ext cx="16002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148</xdr:row>
      <xdr:rowOff>19050</xdr:rowOff>
    </xdr:from>
    <xdr:to>
      <xdr:col>5</xdr:col>
      <xdr:colOff>1724025</xdr:colOff>
      <xdr:row>148</xdr:row>
      <xdr:rowOff>1085850</xdr:rowOff>
    </xdr:to>
    <xdr:pic>
      <xdr:nvPicPr>
        <xdr:cNvPr id="121" name="图片 73" descr="IMG_0284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324600" y="103117650"/>
          <a:ext cx="16002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149</xdr:row>
      <xdr:rowOff>24360</xdr:rowOff>
    </xdr:from>
    <xdr:to>
      <xdr:col>5</xdr:col>
      <xdr:colOff>1085850</xdr:colOff>
      <xdr:row>149</xdr:row>
      <xdr:rowOff>1023704</xdr:rowOff>
    </xdr:to>
    <xdr:pic>
      <xdr:nvPicPr>
        <xdr:cNvPr id="123" name="Picture 4" descr="I_E6A3X57~(_C5{7Z(T}9SO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334125" y="104237385"/>
          <a:ext cx="952500" cy="99934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66675</xdr:colOff>
      <xdr:row>150</xdr:row>
      <xdr:rowOff>28575</xdr:rowOff>
    </xdr:from>
    <xdr:to>
      <xdr:col>5</xdr:col>
      <xdr:colOff>1219200</xdr:colOff>
      <xdr:row>150</xdr:row>
      <xdr:rowOff>1143000</xdr:rowOff>
    </xdr:to>
    <xdr:pic>
      <xdr:nvPicPr>
        <xdr:cNvPr id="129" name="Picture 1" descr="2%V2]E[L21_{XZHR`2UHGK7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267450" y="105270300"/>
          <a:ext cx="1152525" cy="11144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104775</xdr:colOff>
      <xdr:row>151</xdr:row>
      <xdr:rowOff>47625</xdr:rowOff>
    </xdr:from>
    <xdr:to>
      <xdr:col>5</xdr:col>
      <xdr:colOff>1323975</xdr:colOff>
      <xdr:row>151</xdr:row>
      <xdr:rowOff>1371600</xdr:rowOff>
    </xdr:to>
    <xdr:pic>
      <xdr:nvPicPr>
        <xdr:cNvPr id="130" name="Picture 2" descr="QQ@00D[67]MV{]MGHHW02GT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305550" y="106451400"/>
          <a:ext cx="1219200" cy="13239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104775</xdr:colOff>
      <xdr:row>152</xdr:row>
      <xdr:rowOff>47625</xdr:rowOff>
    </xdr:from>
    <xdr:to>
      <xdr:col>5</xdr:col>
      <xdr:colOff>1285875</xdr:colOff>
      <xdr:row>152</xdr:row>
      <xdr:rowOff>933450</xdr:rowOff>
    </xdr:to>
    <xdr:pic>
      <xdr:nvPicPr>
        <xdr:cNvPr id="131" name="Picture 7" descr="5EN{0)6OQB~Q12}]H8C15WL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305550" y="107861100"/>
          <a:ext cx="1181100" cy="8858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142875</xdr:colOff>
      <xdr:row>153</xdr:row>
      <xdr:rowOff>19050</xdr:rowOff>
    </xdr:from>
    <xdr:to>
      <xdr:col>5</xdr:col>
      <xdr:colOff>1276350</xdr:colOff>
      <xdr:row>153</xdr:row>
      <xdr:rowOff>1095375</xdr:rowOff>
    </xdr:to>
    <xdr:pic>
      <xdr:nvPicPr>
        <xdr:cNvPr id="132" name="Picture 3" descr="58[TPR}}3Y]B3NX$4FKCSUK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343650" y="108851700"/>
          <a:ext cx="1133475" cy="10763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133476</xdr:colOff>
      <xdr:row>154</xdr:row>
      <xdr:rowOff>76199</xdr:rowOff>
    </xdr:from>
    <xdr:to>
      <xdr:col>5</xdr:col>
      <xdr:colOff>1260058</xdr:colOff>
      <xdr:row>154</xdr:row>
      <xdr:rowOff>923924</xdr:rowOff>
    </xdr:to>
    <xdr:pic>
      <xdr:nvPicPr>
        <xdr:cNvPr id="133" name="Picture 8" descr="4YRDZK$64~8A}R{5P{`3RW4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334251" y="110051849"/>
          <a:ext cx="1126582" cy="8477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180975</xdr:colOff>
      <xdr:row>155</xdr:row>
      <xdr:rowOff>28574</xdr:rowOff>
    </xdr:from>
    <xdr:to>
      <xdr:col>5</xdr:col>
      <xdr:colOff>1209675</xdr:colOff>
      <xdr:row>155</xdr:row>
      <xdr:rowOff>1037103</xdr:rowOff>
    </xdr:to>
    <xdr:pic>
      <xdr:nvPicPr>
        <xdr:cNvPr id="134" name="Picture 6" descr="Y]8Y)ND548R@T5C_ZORGAC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381750" y="110975774"/>
          <a:ext cx="1028700" cy="100852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104775</xdr:colOff>
      <xdr:row>156</xdr:row>
      <xdr:rowOff>47625</xdr:rowOff>
    </xdr:from>
    <xdr:to>
      <xdr:col>5</xdr:col>
      <xdr:colOff>1543050</xdr:colOff>
      <xdr:row>156</xdr:row>
      <xdr:rowOff>1027320</xdr:rowOff>
    </xdr:to>
    <xdr:pic>
      <xdr:nvPicPr>
        <xdr:cNvPr id="135" name="Picture 8" descr="SPDH{K[Z2WM7G`OTPL[%XAT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305550" y="112423575"/>
          <a:ext cx="1438275" cy="979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1676400</xdr:colOff>
      <xdr:row>156</xdr:row>
      <xdr:rowOff>28575</xdr:rowOff>
    </xdr:from>
    <xdr:to>
      <xdr:col>5</xdr:col>
      <xdr:colOff>3000373</xdr:colOff>
      <xdr:row>156</xdr:row>
      <xdr:rowOff>1021555</xdr:rowOff>
    </xdr:to>
    <xdr:pic>
      <xdr:nvPicPr>
        <xdr:cNvPr id="136" name="Рисунок 135" descr="HL532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7877175" y="112404525"/>
          <a:ext cx="1323973" cy="992980"/>
        </a:xfrm>
        <a:prstGeom prst="rect">
          <a:avLst/>
        </a:prstGeom>
      </xdr:spPr>
    </xdr:pic>
    <xdr:clientData/>
  </xdr:twoCellAnchor>
  <xdr:twoCellAnchor editAs="oneCell">
    <xdr:from>
      <xdr:col>5</xdr:col>
      <xdr:colOff>2276475</xdr:colOff>
      <xdr:row>6</xdr:row>
      <xdr:rowOff>38100</xdr:rowOff>
    </xdr:from>
    <xdr:to>
      <xdr:col>5</xdr:col>
      <xdr:colOff>3590924</xdr:colOff>
      <xdr:row>6</xdr:row>
      <xdr:rowOff>1023936</xdr:rowOff>
    </xdr:to>
    <xdr:pic>
      <xdr:nvPicPr>
        <xdr:cNvPr id="137" name="Рисунок 136" descr="HL518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8477250" y="5486400"/>
          <a:ext cx="1314449" cy="98583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157</xdr:row>
      <xdr:rowOff>47625</xdr:rowOff>
    </xdr:from>
    <xdr:to>
      <xdr:col>5</xdr:col>
      <xdr:colOff>790575</xdr:colOff>
      <xdr:row>157</xdr:row>
      <xdr:rowOff>933450</xdr:rowOff>
    </xdr:to>
    <xdr:pic>
      <xdr:nvPicPr>
        <xdr:cNvPr id="138" name="Picture 9" descr="DD~N2UC8L2{E_1ZUJ}T}1IE"/>
        <xdr:cNvPicPr>
          <a:picLocks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315075" y="113490375"/>
          <a:ext cx="6762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923925</xdr:colOff>
      <xdr:row>157</xdr:row>
      <xdr:rowOff>38100</xdr:rowOff>
    </xdr:from>
    <xdr:to>
      <xdr:col>5</xdr:col>
      <xdr:colOff>1676400</xdr:colOff>
      <xdr:row>157</xdr:row>
      <xdr:rowOff>902429</xdr:rowOff>
    </xdr:to>
    <xdr:pic>
      <xdr:nvPicPr>
        <xdr:cNvPr id="139" name="Picture 10" descr="2QRTX7G7$B}G@0@P}61QP[K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124700" y="113480850"/>
          <a:ext cx="752475" cy="864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92</xdr:row>
      <xdr:rowOff>28575</xdr:rowOff>
    </xdr:from>
    <xdr:to>
      <xdr:col>5</xdr:col>
      <xdr:colOff>1581150</xdr:colOff>
      <xdr:row>92</xdr:row>
      <xdr:rowOff>1000125</xdr:rowOff>
    </xdr:to>
    <xdr:pic>
      <xdr:nvPicPr>
        <xdr:cNvPr id="140" name="Рисунок 23" descr="C:\Users\134\Desktop\фото ежу\фотография14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267450" y="90906600"/>
          <a:ext cx="15144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162</xdr:row>
      <xdr:rowOff>28575</xdr:rowOff>
    </xdr:from>
    <xdr:to>
      <xdr:col>5</xdr:col>
      <xdr:colOff>1419225</xdr:colOff>
      <xdr:row>162</xdr:row>
      <xdr:rowOff>1057275</xdr:rowOff>
    </xdr:to>
    <xdr:pic>
      <xdr:nvPicPr>
        <xdr:cNvPr id="141" name="Рисунок 133" descr="фотография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248400" y="120710325"/>
          <a:ext cx="13716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163</xdr:row>
      <xdr:rowOff>0</xdr:rowOff>
    </xdr:from>
    <xdr:to>
      <xdr:col>5</xdr:col>
      <xdr:colOff>1257300</xdr:colOff>
      <xdr:row>163</xdr:row>
      <xdr:rowOff>942975</xdr:rowOff>
    </xdr:to>
    <xdr:pic>
      <xdr:nvPicPr>
        <xdr:cNvPr id="142" name="Рисунок 25" descr="Медвежья лапа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229350" y="86944200"/>
          <a:ext cx="1228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163</xdr:row>
      <xdr:rowOff>0</xdr:rowOff>
    </xdr:from>
    <xdr:to>
      <xdr:col>5</xdr:col>
      <xdr:colOff>1171575</xdr:colOff>
      <xdr:row>163</xdr:row>
      <xdr:rowOff>876300</xdr:rowOff>
    </xdr:to>
    <xdr:pic>
      <xdr:nvPicPr>
        <xdr:cNvPr id="143" name="Рисунок 11" descr="лопатка 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238875" y="87953850"/>
          <a:ext cx="11334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163</xdr:row>
      <xdr:rowOff>0</xdr:rowOff>
    </xdr:from>
    <xdr:to>
      <xdr:col>5</xdr:col>
      <xdr:colOff>1247775</xdr:colOff>
      <xdr:row>163</xdr:row>
      <xdr:rowOff>885825</xdr:rowOff>
    </xdr:to>
    <xdr:pic>
      <xdr:nvPicPr>
        <xdr:cNvPr id="144" name="Рисунок 12" descr="лопатка 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267450" y="88915875"/>
          <a:ext cx="1181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2714625</xdr:colOff>
      <xdr:row>163</xdr:row>
      <xdr:rowOff>238125</xdr:rowOff>
    </xdr:from>
    <xdr:to>
      <xdr:col>6</xdr:col>
      <xdr:colOff>0</xdr:colOff>
      <xdr:row>163</xdr:row>
      <xdr:rowOff>1009650</xdr:rowOff>
    </xdr:to>
    <xdr:pic>
      <xdr:nvPicPr>
        <xdr:cNvPr id="145" name="Picture 92" descr="DB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515225" y="125196600"/>
          <a:ext cx="10477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163</xdr:row>
      <xdr:rowOff>314325</xdr:rowOff>
    </xdr:from>
    <xdr:to>
      <xdr:col>5</xdr:col>
      <xdr:colOff>1000125</xdr:colOff>
      <xdr:row>163</xdr:row>
      <xdr:rowOff>314325</xdr:rowOff>
    </xdr:to>
    <xdr:pic>
      <xdr:nvPicPr>
        <xdr:cNvPr id="146" name="Рисунок 47" descr="Генератор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876800" y="11696700"/>
          <a:ext cx="9239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2400300</xdr:colOff>
      <xdr:row>163</xdr:row>
      <xdr:rowOff>333375</xdr:rowOff>
    </xdr:from>
    <xdr:to>
      <xdr:col>5</xdr:col>
      <xdr:colOff>3495675</xdr:colOff>
      <xdr:row>163</xdr:row>
      <xdr:rowOff>333375</xdr:rowOff>
    </xdr:to>
    <xdr:pic>
      <xdr:nvPicPr>
        <xdr:cNvPr id="147" name="Рисунок 55" descr="Y:\фото\DSC02029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00900" y="11715750"/>
          <a:ext cx="10953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163</xdr:row>
      <xdr:rowOff>161925</xdr:rowOff>
    </xdr:from>
    <xdr:to>
      <xdr:col>5</xdr:col>
      <xdr:colOff>1209675</xdr:colOff>
      <xdr:row>163</xdr:row>
      <xdr:rowOff>1066800</xdr:rowOff>
    </xdr:to>
    <xdr:pic>
      <xdr:nvPicPr>
        <xdr:cNvPr id="148" name="Рисунок 55" descr="Y:\фото\DSC02029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914900" y="125120400"/>
          <a:ext cx="10953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1524000</xdr:colOff>
      <xdr:row>163</xdr:row>
      <xdr:rowOff>276225</xdr:rowOff>
    </xdr:from>
    <xdr:to>
      <xdr:col>5</xdr:col>
      <xdr:colOff>2447925</xdr:colOff>
      <xdr:row>163</xdr:row>
      <xdr:rowOff>952500</xdr:rowOff>
    </xdr:to>
    <xdr:pic>
      <xdr:nvPicPr>
        <xdr:cNvPr id="149" name="Рисунок 47" descr="Генератор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324600" y="125234700"/>
          <a:ext cx="9239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381000</xdr:colOff>
      <xdr:row>173</xdr:row>
      <xdr:rowOff>180975</xdr:rowOff>
    </xdr:from>
    <xdr:to>
      <xdr:col>5</xdr:col>
      <xdr:colOff>1333500</xdr:colOff>
      <xdr:row>173</xdr:row>
      <xdr:rowOff>704850</xdr:rowOff>
    </xdr:to>
    <xdr:pic>
      <xdr:nvPicPr>
        <xdr:cNvPr id="150" name="Рисунок 51" descr="Гидромотор вращения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895975" y="101441250"/>
          <a:ext cx="952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170</xdr:row>
      <xdr:rowOff>171450</xdr:rowOff>
    </xdr:from>
    <xdr:to>
      <xdr:col>5</xdr:col>
      <xdr:colOff>942975</xdr:colOff>
      <xdr:row>170</xdr:row>
      <xdr:rowOff>828675</xdr:rowOff>
    </xdr:to>
    <xdr:pic>
      <xdr:nvPicPr>
        <xdr:cNvPr id="151" name="Рисунок 96" descr="ФОТО № 25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686425" y="98288475"/>
          <a:ext cx="771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169</xdr:row>
      <xdr:rowOff>171450</xdr:rowOff>
    </xdr:from>
    <xdr:to>
      <xdr:col>5</xdr:col>
      <xdr:colOff>1266825</xdr:colOff>
      <xdr:row>169</xdr:row>
      <xdr:rowOff>885825</xdr:rowOff>
    </xdr:to>
    <xdr:pic>
      <xdr:nvPicPr>
        <xdr:cNvPr id="152" name="Рисунок 67" descr="Y:\фото\DSC02101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686425" y="97240725"/>
          <a:ext cx="1095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172</xdr:row>
      <xdr:rowOff>95250</xdr:rowOff>
    </xdr:from>
    <xdr:to>
      <xdr:col>5</xdr:col>
      <xdr:colOff>1219200</xdr:colOff>
      <xdr:row>172</xdr:row>
      <xdr:rowOff>847725</xdr:rowOff>
    </xdr:to>
    <xdr:pic>
      <xdr:nvPicPr>
        <xdr:cNvPr id="153" name="Рисунок 68" descr="Y:\фото\DSC02102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5695950" y="100307775"/>
          <a:ext cx="1038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171</xdr:row>
      <xdr:rowOff>85725</xdr:rowOff>
    </xdr:from>
    <xdr:to>
      <xdr:col>5</xdr:col>
      <xdr:colOff>838200</xdr:colOff>
      <xdr:row>171</xdr:row>
      <xdr:rowOff>981075</xdr:rowOff>
    </xdr:to>
    <xdr:pic>
      <xdr:nvPicPr>
        <xdr:cNvPr id="154" name="Рисунок 69" descr="Y:\фото\DSC02114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705475" y="99250500"/>
          <a:ext cx="647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168</xdr:row>
      <xdr:rowOff>57150</xdr:rowOff>
    </xdr:from>
    <xdr:to>
      <xdr:col>5</xdr:col>
      <xdr:colOff>1123950</xdr:colOff>
      <xdr:row>168</xdr:row>
      <xdr:rowOff>942975</xdr:rowOff>
    </xdr:to>
    <xdr:pic>
      <xdr:nvPicPr>
        <xdr:cNvPr id="155" name="Рисунок 70" descr="Y:\фото\DSC02116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638800" y="95926275"/>
          <a:ext cx="1000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174</xdr:row>
      <xdr:rowOff>304800</xdr:rowOff>
    </xdr:from>
    <xdr:to>
      <xdr:col>5</xdr:col>
      <xdr:colOff>1409700</xdr:colOff>
      <xdr:row>174</xdr:row>
      <xdr:rowOff>828675</xdr:rowOff>
    </xdr:to>
    <xdr:pic>
      <xdr:nvPicPr>
        <xdr:cNvPr id="156" name="Рисунок 51" descr="Гидромотор вращения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972175" y="102612825"/>
          <a:ext cx="952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175</xdr:row>
      <xdr:rowOff>304800</xdr:rowOff>
    </xdr:from>
    <xdr:to>
      <xdr:col>5</xdr:col>
      <xdr:colOff>1409700</xdr:colOff>
      <xdr:row>175</xdr:row>
      <xdr:rowOff>304800</xdr:rowOff>
    </xdr:to>
    <xdr:pic>
      <xdr:nvPicPr>
        <xdr:cNvPr id="157" name="Рисунок 51" descr="Гидромотор вращения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724400" y="138083925"/>
          <a:ext cx="952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176</xdr:row>
      <xdr:rowOff>304800</xdr:rowOff>
    </xdr:from>
    <xdr:to>
      <xdr:col>5</xdr:col>
      <xdr:colOff>1409700</xdr:colOff>
      <xdr:row>176</xdr:row>
      <xdr:rowOff>304800</xdr:rowOff>
    </xdr:to>
    <xdr:pic>
      <xdr:nvPicPr>
        <xdr:cNvPr id="158" name="Рисунок 51" descr="Гидромотор вращения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724400" y="139131675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457200</xdr:colOff>
      <xdr:row>177</xdr:row>
      <xdr:rowOff>304800</xdr:rowOff>
    </xdr:from>
    <xdr:to>
      <xdr:col>5</xdr:col>
      <xdr:colOff>1409700</xdr:colOff>
      <xdr:row>177</xdr:row>
      <xdr:rowOff>304800</xdr:rowOff>
    </xdr:to>
    <xdr:pic>
      <xdr:nvPicPr>
        <xdr:cNvPr id="159" name="Рисунок 51" descr="Гидромотор вращения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724400" y="140131800"/>
          <a:ext cx="952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114300</xdr:colOff>
      <xdr:row>177</xdr:row>
      <xdr:rowOff>34865</xdr:rowOff>
    </xdr:from>
    <xdr:to>
      <xdr:col>5</xdr:col>
      <xdr:colOff>1895473</xdr:colOff>
      <xdr:row>177</xdr:row>
      <xdr:rowOff>1365248</xdr:rowOff>
    </xdr:to>
    <xdr:pic>
      <xdr:nvPicPr>
        <xdr:cNvPr id="160" name="Рисунок 159" descr="фото 1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4381500" y="140661965"/>
          <a:ext cx="1781173" cy="1330383"/>
        </a:xfrm>
        <a:prstGeom prst="rect">
          <a:avLst/>
        </a:prstGeom>
      </xdr:spPr>
    </xdr:pic>
    <xdr:clientData/>
  </xdr:twoCellAnchor>
  <xdr:twoCellAnchor editAs="oneCell">
    <xdr:from>
      <xdr:col>5</xdr:col>
      <xdr:colOff>104502</xdr:colOff>
      <xdr:row>73</xdr:row>
      <xdr:rowOff>38101</xdr:rowOff>
    </xdr:from>
    <xdr:to>
      <xdr:col>5</xdr:col>
      <xdr:colOff>2695575</xdr:colOff>
      <xdr:row>73</xdr:row>
      <xdr:rowOff>1763246</xdr:rowOff>
    </xdr:to>
    <xdr:pic>
      <xdr:nvPicPr>
        <xdr:cNvPr id="161" name="Рисунок 160" descr="IMG_0278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4371702" y="77714476"/>
          <a:ext cx="2591073" cy="1725145"/>
        </a:xfrm>
        <a:prstGeom prst="rect">
          <a:avLst/>
        </a:prstGeom>
      </xdr:spPr>
    </xdr:pic>
    <xdr:clientData/>
  </xdr:twoCellAnchor>
  <xdr:twoCellAnchor editAs="oneCell">
    <xdr:from>
      <xdr:col>5</xdr:col>
      <xdr:colOff>50800</xdr:colOff>
      <xdr:row>71</xdr:row>
      <xdr:rowOff>28574</xdr:rowOff>
    </xdr:from>
    <xdr:to>
      <xdr:col>5</xdr:col>
      <xdr:colOff>2451100</xdr:colOff>
      <xdr:row>71</xdr:row>
      <xdr:rowOff>1828799</xdr:rowOff>
    </xdr:to>
    <xdr:pic>
      <xdr:nvPicPr>
        <xdr:cNvPr id="165" name="Рисунок 164" descr="IMG_0741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4318000" y="76504799"/>
          <a:ext cx="2400300" cy="180022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72</xdr:row>
      <xdr:rowOff>35718</xdr:rowOff>
    </xdr:from>
    <xdr:to>
      <xdr:col>5</xdr:col>
      <xdr:colOff>2384424</xdr:colOff>
      <xdr:row>72</xdr:row>
      <xdr:rowOff>1724024</xdr:rowOff>
    </xdr:to>
    <xdr:pic>
      <xdr:nvPicPr>
        <xdr:cNvPr id="166" name="Рисунок 165" descr="IMG_0744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4400550" y="78435993"/>
          <a:ext cx="2251074" cy="1688306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90</xdr:row>
      <xdr:rowOff>19050</xdr:rowOff>
    </xdr:from>
    <xdr:to>
      <xdr:col>5</xdr:col>
      <xdr:colOff>1371600</xdr:colOff>
      <xdr:row>90</xdr:row>
      <xdr:rowOff>952500</xdr:rowOff>
    </xdr:to>
    <xdr:pic>
      <xdr:nvPicPr>
        <xdr:cNvPr id="167" name="Рисунок 25" descr="Медвежья лапа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410075" y="98907600"/>
          <a:ext cx="1228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</xdr:colOff>
      <xdr:row>89</xdr:row>
      <xdr:rowOff>56883</xdr:rowOff>
    </xdr:from>
    <xdr:to>
      <xdr:col>5</xdr:col>
      <xdr:colOff>2209799</xdr:colOff>
      <xdr:row>89</xdr:row>
      <xdr:rowOff>1076324</xdr:rowOff>
    </xdr:to>
    <xdr:pic>
      <xdr:nvPicPr>
        <xdr:cNvPr id="170" name="Рисунок 169" descr="Буровая лопатка D60 Смещенные отверстия Фреза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362450" y="97973883"/>
          <a:ext cx="2114549" cy="1019441"/>
        </a:xfrm>
        <a:prstGeom prst="rect">
          <a:avLst/>
        </a:prstGeom>
      </xdr:spPr>
    </xdr:pic>
    <xdr:clientData/>
  </xdr:twoCellAnchor>
  <xdr:twoCellAnchor editAs="oneCell">
    <xdr:from>
      <xdr:col>5</xdr:col>
      <xdr:colOff>171449</xdr:colOff>
      <xdr:row>88</xdr:row>
      <xdr:rowOff>52467</xdr:rowOff>
    </xdr:from>
    <xdr:to>
      <xdr:col>5</xdr:col>
      <xdr:colOff>2085974</xdr:colOff>
      <xdr:row>88</xdr:row>
      <xdr:rowOff>952498</xdr:rowOff>
    </xdr:to>
    <xdr:pic>
      <xdr:nvPicPr>
        <xdr:cNvPr id="171" name="Рисунок 170" descr="Буровая лопатка D60 Смещенные отверстия Стандартная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4438649" y="96997917"/>
          <a:ext cx="1914525" cy="9000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1</xdr:row>
      <xdr:rowOff>9525</xdr:rowOff>
    </xdr:from>
    <xdr:to>
      <xdr:col>5</xdr:col>
      <xdr:colOff>1962150</xdr:colOff>
      <xdr:row>2</xdr:row>
      <xdr:rowOff>0</xdr:rowOff>
    </xdr:to>
    <xdr:pic>
      <xdr:nvPicPr>
        <xdr:cNvPr id="60" name="图片 66" descr="IMG_028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0" y="409575"/>
          <a:ext cx="19526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6</xdr:row>
      <xdr:rowOff>171450</xdr:rowOff>
    </xdr:from>
    <xdr:to>
      <xdr:col>5</xdr:col>
      <xdr:colOff>942975</xdr:colOff>
      <xdr:row>6</xdr:row>
      <xdr:rowOff>828675</xdr:rowOff>
    </xdr:to>
    <xdr:pic>
      <xdr:nvPicPr>
        <xdr:cNvPr id="81" name="Рисунок 96" descr="ФОТО № 2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86425" y="98288475"/>
          <a:ext cx="7715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171450</xdr:colOff>
      <xdr:row>5</xdr:row>
      <xdr:rowOff>171450</xdr:rowOff>
    </xdr:from>
    <xdr:to>
      <xdr:col>5</xdr:col>
      <xdr:colOff>1266825</xdr:colOff>
      <xdr:row>5</xdr:row>
      <xdr:rowOff>885825</xdr:rowOff>
    </xdr:to>
    <xdr:pic>
      <xdr:nvPicPr>
        <xdr:cNvPr id="82" name="Рисунок 67" descr="Y:\фото\DSC0210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86425" y="97240725"/>
          <a:ext cx="10953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4</xdr:row>
      <xdr:rowOff>57150</xdr:rowOff>
    </xdr:from>
    <xdr:to>
      <xdr:col>5</xdr:col>
      <xdr:colOff>1123950</xdr:colOff>
      <xdr:row>4</xdr:row>
      <xdr:rowOff>942975</xdr:rowOff>
    </xdr:to>
    <xdr:pic>
      <xdr:nvPicPr>
        <xdr:cNvPr id="85" name="Рисунок 70" descr="Y:\фото\DSC0211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38800" y="95926275"/>
          <a:ext cx="1000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66675</xdr:colOff>
      <xdr:row>7</xdr:row>
      <xdr:rowOff>47625</xdr:rowOff>
    </xdr:from>
    <xdr:to>
      <xdr:col>5</xdr:col>
      <xdr:colOff>1962150</xdr:colOff>
      <xdr:row>7</xdr:row>
      <xdr:rowOff>990600</xdr:rowOff>
    </xdr:to>
    <xdr:pic>
      <xdr:nvPicPr>
        <xdr:cNvPr id="87" name="Picture 56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81650" y="12439650"/>
          <a:ext cx="18954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361950</xdr:colOff>
      <xdr:row>9</xdr:row>
      <xdr:rowOff>0</xdr:rowOff>
    </xdr:from>
    <xdr:to>
      <xdr:col>5</xdr:col>
      <xdr:colOff>1409700</xdr:colOff>
      <xdr:row>9</xdr:row>
      <xdr:rowOff>885825</xdr:rowOff>
    </xdr:to>
    <xdr:pic>
      <xdr:nvPicPr>
        <xdr:cNvPr id="88" name="Imagem 40" descr="C:\Fotos Digitais\Hanlyma\Peças\mordente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76925" y="14487525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14</xdr:row>
      <xdr:rowOff>28575</xdr:rowOff>
    </xdr:from>
    <xdr:to>
      <xdr:col>5</xdr:col>
      <xdr:colOff>1695450</xdr:colOff>
      <xdr:row>14</xdr:row>
      <xdr:rowOff>1000125</xdr:rowOff>
    </xdr:to>
    <xdr:pic>
      <xdr:nvPicPr>
        <xdr:cNvPr id="92" name="Рисунок 23" descr="C:\Users\134\Desktop\фото ежу\фотография1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95950" y="18421350"/>
          <a:ext cx="15144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15</xdr:row>
      <xdr:rowOff>142875</xdr:rowOff>
    </xdr:from>
    <xdr:to>
      <xdr:col>5</xdr:col>
      <xdr:colOff>1047750</xdr:colOff>
      <xdr:row>15</xdr:row>
      <xdr:rowOff>714375</xdr:rowOff>
    </xdr:to>
    <xdr:pic>
      <xdr:nvPicPr>
        <xdr:cNvPr id="93" name="Рисунок 19" descr="Y:\фото\DSC02148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91175" y="19564350"/>
          <a:ext cx="971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1123950</xdr:colOff>
      <xdr:row>15</xdr:row>
      <xdr:rowOff>28575</xdr:rowOff>
    </xdr:from>
    <xdr:to>
      <xdr:col>5</xdr:col>
      <xdr:colOff>1857375</xdr:colOff>
      <xdr:row>15</xdr:row>
      <xdr:rowOff>685800</xdr:rowOff>
    </xdr:to>
    <xdr:pic>
      <xdr:nvPicPr>
        <xdr:cNvPr id="94" name="Рисунок 20" descr="Y:\фото\DSC02149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38925" y="19450050"/>
          <a:ext cx="7334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133350</xdr:colOff>
      <xdr:row>16</xdr:row>
      <xdr:rowOff>28576</xdr:rowOff>
    </xdr:from>
    <xdr:to>
      <xdr:col>5</xdr:col>
      <xdr:colOff>1143000</xdr:colOff>
      <xdr:row>16</xdr:row>
      <xdr:rowOff>638176</xdr:rowOff>
    </xdr:to>
    <xdr:pic>
      <xdr:nvPicPr>
        <xdr:cNvPr id="95" name="Picture 80" descr="image0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648325" y="20202526"/>
          <a:ext cx="10096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161925</xdr:colOff>
      <xdr:row>17</xdr:row>
      <xdr:rowOff>38100</xdr:rowOff>
    </xdr:from>
    <xdr:to>
      <xdr:col>5</xdr:col>
      <xdr:colOff>1164121</xdr:colOff>
      <xdr:row>17</xdr:row>
      <xdr:rowOff>561975</xdr:rowOff>
    </xdr:to>
    <xdr:pic>
      <xdr:nvPicPr>
        <xdr:cNvPr id="96" name="Picture 81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676900" y="20878800"/>
          <a:ext cx="100219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19</xdr:row>
      <xdr:rowOff>219075</xdr:rowOff>
    </xdr:from>
    <xdr:to>
      <xdr:col>5</xdr:col>
      <xdr:colOff>1085850</xdr:colOff>
      <xdr:row>24</xdr:row>
      <xdr:rowOff>152400</xdr:rowOff>
    </xdr:to>
    <xdr:pic>
      <xdr:nvPicPr>
        <xdr:cNvPr id="97" name="Рисунок 21" descr="C:\Users\134\Desktop\фото ежу\фотография7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81650" y="116547900"/>
          <a:ext cx="10191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1114425</xdr:colOff>
      <xdr:row>19</xdr:row>
      <xdr:rowOff>219075</xdr:rowOff>
    </xdr:from>
    <xdr:to>
      <xdr:col>6</xdr:col>
      <xdr:colOff>0</xdr:colOff>
      <xdr:row>24</xdr:row>
      <xdr:rowOff>114300</xdr:rowOff>
    </xdr:to>
    <xdr:pic>
      <xdr:nvPicPr>
        <xdr:cNvPr id="98" name="Рисунок 22" descr="C:\Users\134\Desktop\фото ежу\фотография4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29400" y="116547900"/>
          <a:ext cx="8667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266701</xdr:colOff>
      <xdr:row>28</xdr:row>
      <xdr:rowOff>0</xdr:rowOff>
    </xdr:from>
    <xdr:to>
      <xdr:col>5</xdr:col>
      <xdr:colOff>1352550</xdr:colOff>
      <xdr:row>32</xdr:row>
      <xdr:rowOff>14287</xdr:rowOff>
    </xdr:to>
    <xdr:pic>
      <xdr:nvPicPr>
        <xdr:cNvPr id="102" name="Picture 695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81676" y="23507700"/>
          <a:ext cx="1085849" cy="8143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152400</xdr:colOff>
      <xdr:row>32</xdr:row>
      <xdr:rowOff>19051</xdr:rowOff>
    </xdr:from>
    <xdr:to>
      <xdr:col>5</xdr:col>
      <xdr:colOff>1618934</xdr:colOff>
      <xdr:row>37</xdr:row>
      <xdr:rowOff>114300</xdr:rowOff>
    </xdr:to>
    <xdr:pic>
      <xdr:nvPicPr>
        <xdr:cNvPr id="103" name="Picture 695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667375" y="24326851"/>
          <a:ext cx="1466534" cy="1095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247650</xdr:colOff>
      <xdr:row>44</xdr:row>
      <xdr:rowOff>28576</xdr:rowOff>
    </xdr:from>
    <xdr:to>
      <xdr:col>5</xdr:col>
      <xdr:colOff>1978024</xdr:colOff>
      <xdr:row>50</xdr:row>
      <xdr:rowOff>161925</xdr:rowOff>
    </xdr:to>
    <xdr:pic>
      <xdr:nvPicPr>
        <xdr:cNvPr id="115" name="Рисунок 114" descr="Захват фото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62625" y="136998076"/>
          <a:ext cx="1730374" cy="1333499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60</xdr:row>
      <xdr:rowOff>95250</xdr:rowOff>
    </xdr:from>
    <xdr:to>
      <xdr:col>5</xdr:col>
      <xdr:colOff>1768475</xdr:colOff>
      <xdr:row>66</xdr:row>
      <xdr:rowOff>92869</xdr:rowOff>
    </xdr:to>
    <xdr:pic>
      <xdr:nvPicPr>
        <xdr:cNvPr id="117" name="Рисунок 116" descr="Фото риммера режущего Blade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610225" y="141865350"/>
          <a:ext cx="1673225" cy="1197769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12</xdr:row>
      <xdr:rowOff>123825</xdr:rowOff>
    </xdr:from>
    <xdr:to>
      <xdr:col>5</xdr:col>
      <xdr:colOff>1695450</xdr:colOff>
      <xdr:row>12</xdr:row>
      <xdr:rowOff>1371600</xdr:rowOff>
    </xdr:to>
    <xdr:pic>
      <xdr:nvPicPr>
        <xdr:cNvPr id="126" name="Рисунок 11" descr="лопатка 2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600700" y="17573625"/>
          <a:ext cx="16097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13</xdr:row>
      <xdr:rowOff>47625</xdr:rowOff>
    </xdr:from>
    <xdr:to>
      <xdr:col>5</xdr:col>
      <xdr:colOff>1800225</xdr:colOff>
      <xdr:row>13</xdr:row>
      <xdr:rowOff>1257300</xdr:rowOff>
    </xdr:to>
    <xdr:pic>
      <xdr:nvPicPr>
        <xdr:cNvPr id="127" name="Рисунок 25" descr="Медвежья лапа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34050" y="18907125"/>
          <a:ext cx="15811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47625</xdr:rowOff>
    </xdr:from>
    <xdr:to>
      <xdr:col>4</xdr:col>
      <xdr:colOff>1933575</xdr:colOff>
      <xdr:row>2</xdr:row>
      <xdr:rowOff>990600</xdr:rowOff>
    </xdr:to>
    <xdr:pic>
      <xdr:nvPicPr>
        <xdr:cNvPr id="6" name="Picture 56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53075" y="447675"/>
          <a:ext cx="18954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361950</xdr:colOff>
      <xdr:row>3</xdr:row>
      <xdr:rowOff>0</xdr:rowOff>
    </xdr:from>
    <xdr:to>
      <xdr:col>4</xdr:col>
      <xdr:colOff>1409700</xdr:colOff>
      <xdr:row>3</xdr:row>
      <xdr:rowOff>885825</xdr:rowOff>
    </xdr:to>
    <xdr:pic>
      <xdr:nvPicPr>
        <xdr:cNvPr id="7" name="Imagem 40" descr="C:\Fotos Digitais\Hanlyma\Peças\mordent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876925" y="9572625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13</xdr:row>
      <xdr:rowOff>28575</xdr:rowOff>
    </xdr:from>
    <xdr:to>
      <xdr:col>4</xdr:col>
      <xdr:colOff>1695450</xdr:colOff>
      <xdr:row>13</xdr:row>
      <xdr:rowOff>1000125</xdr:rowOff>
    </xdr:to>
    <xdr:pic>
      <xdr:nvPicPr>
        <xdr:cNvPr id="8" name="Рисунок 23" descr="C:\Users\134\Desktop\фото ежу\фотография14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95950" y="15259050"/>
          <a:ext cx="15144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14</xdr:row>
      <xdr:rowOff>142875</xdr:rowOff>
    </xdr:from>
    <xdr:to>
      <xdr:col>4</xdr:col>
      <xdr:colOff>1047750</xdr:colOff>
      <xdr:row>14</xdr:row>
      <xdr:rowOff>714375</xdr:rowOff>
    </xdr:to>
    <xdr:pic>
      <xdr:nvPicPr>
        <xdr:cNvPr id="9" name="Рисунок 19" descr="Y:\фото\DSC02148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91175" y="16402050"/>
          <a:ext cx="971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1123950</xdr:colOff>
      <xdr:row>14</xdr:row>
      <xdr:rowOff>28575</xdr:rowOff>
    </xdr:from>
    <xdr:to>
      <xdr:col>4</xdr:col>
      <xdr:colOff>1857375</xdr:colOff>
      <xdr:row>14</xdr:row>
      <xdr:rowOff>685800</xdr:rowOff>
    </xdr:to>
    <xdr:pic>
      <xdr:nvPicPr>
        <xdr:cNvPr id="10" name="Рисунок 20" descr="Y:\фото\DSC02149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38925" y="16287750"/>
          <a:ext cx="7334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133350</xdr:colOff>
      <xdr:row>15</xdr:row>
      <xdr:rowOff>28576</xdr:rowOff>
    </xdr:from>
    <xdr:to>
      <xdr:col>4</xdr:col>
      <xdr:colOff>1143000</xdr:colOff>
      <xdr:row>15</xdr:row>
      <xdr:rowOff>638176</xdr:rowOff>
    </xdr:to>
    <xdr:pic>
      <xdr:nvPicPr>
        <xdr:cNvPr id="11" name="Picture 80" descr="image0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48325" y="17040226"/>
          <a:ext cx="10096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161925</xdr:colOff>
      <xdr:row>16</xdr:row>
      <xdr:rowOff>38100</xdr:rowOff>
    </xdr:from>
    <xdr:to>
      <xdr:col>4</xdr:col>
      <xdr:colOff>1164121</xdr:colOff>
      <xdr:row>16</xdr:row>
      <xdr:rowOff>561975</xdr:rowOff>
    </xdr:to>
    <xdr:pic>
      <xdr:nvPicPr>
        <xdr:cNvPr id="12" name="Picture 81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76900" y="17716500"/>
          <a:ext cx="100219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18</xdr:row>
      <xdr:rowOff>219075</xdr:rowOff>
    </xdr:from>
    <xdr:to>
      <xdr:col>4</xdr:col>
      <xdr:colOff>1085850</xdr:colOff>
      <xdr:row>23</xdr:row>
      <xdr:rowOff>152400</xdr:rowOff>
    </xdr:to>
    <xdr:pic>
      <xdr:nvPicPr>
        <xdr:cNvPr id="13" name="Рисунок 21" descr="C:\Users\134\Desktop\фото ежу\фотография7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81650" y="18745200"/>
          <a:ext cx="10191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1114425</xdr:colOff>
      <xdr:row>18</xdr:row>
      <xdr:rowOff>219075</xdr:rowOff>
    </xdr:from>
    <xdr:to>
      <xdr:col>5</xdr:col>
      <xdr:colOff>0</xdr:colOff>
      <xdr:row>23</xdr:row>
      <xdr:rowOff>114300</xdr:rowOff>
    </xdr:to>
    <xdr:pic>
      <xdr:nvPicPr>
        <xdr:cNvPr id="14" name="Рисунок 22" descr="C:\Users\134\Desktop\фото ежу\фотография4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29400" y="18745200"/>
          <a:ext cx="8667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266701</xdr:colOff>
      <xdr:row>27</xdr:row>
      <xdr:rowOff>0</xdr:rowOff>
    </xdr:from>
    <xdr:to>
      <xdr:col>4</xdr:col>
      <xdr:colOff>1352550</xdr:colOff>
      <xdr:row>31</xdr:row>
      <xdr:rowOff>14287</xdr:rowOff>
    </xdr:to>
    <xdr:pic>
      <xdr:nvPicPr>
        <xdr:cNvPr id="15" name="Picture 695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81676" y="20345400"/>
          <a:ext cx="1085849" cy="8143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152400</xdr:colOff>
      <xdr:row>31</xdr:row>
      <xdr:rowOff>19051</xdr:rowOff>
    </xdr:from>
    <xdr:to>
      <xdr:col>4</xdr:col>
      <xdr:colOff>1618934</xdr:colOff>
      <xdr:row>36</xdr:row>
      <xdr:rowOff>114300</xdr:rowOff>
    </xdr:to>
    <xdr:pic>
      <xdr:nvPicPr>
        <xdr:cNvPr id="16" name="Picture 695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667375" y="21164551"/>
          <a:ext cx="1466534" cy="1095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247650</xdr:colOff>
      <xdr:row>43</xdr:row>
      <xdr:rowOff>28576</xdr:rowOff>
    </xdr:from>
    <xdr:to>
      <xdr:col>4</xdr:col>
      <xdr:colOff>1978024</xdr:colOff>
      <xdr:row>49</xdr:row>
      <xdr:rowOff>161925</xdr:rowOff>
    </xdr:to>
    <xdr:pic>
      <xdr:nvPicPr>
        <xdr:cNvPr id="17" name="Рисунок 16" descr="Захват фото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762625" y="23574376"/>
          <a:ext cx="1730374" cy="1333499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59</xdr:row>
      <xdr:rowOff>95250</xdr:rowOff>
    </xdr:from>
    <xdr:to>
      <xdr:col>4</xdr:col>
      <xdr:colOff>1768475</xdr:colOff>
      <xdr:row>65</xdr:row>
      <xdr:rowOff>92869</xdr:rowOff>
    </xdr:to>
    <xdr:pic>
      <xdr:nvPicPr>
        <xdr:cNvPr id="18" name="Рисунок 17" descr="Фото риммера режущего Blade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610225" y="28441650"/>
          <a:ext cx="1673225" cy="1197769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11</xdr:row>
      <xdr:rowOff>38100</xdr:rowOff>
    </xdr:from>
    <xdr:to>
      <xdr:col>4</xdr:col>
      <xdr:colOff>1676400</xdr:colOff>
      <xdr:row>11</xdr:row>
      <xdr:rowOff>1285875</xdr:rowOff>
    </xdr:to>
    <xdr:pic>
      <xdr:nvPicPr>
        <xdr:cNvPr id="19" name="Рисунок 11" descr="лопатка 2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81650" y="10163175"/>
          <a:ext cx="16097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12</xdr:row>
      <xdr:rowOff>47625</xdr:rowOff>
    </xdr:from>
    <xdr:to>
      <xdr:col>4</xdr:col>
      <xdr:colOff>1800225</xdr:colOff>
      <xdr:row>12</xdr:row>
      <xdr:rowOff>1257300</xdr:rowOff>
    </xdr:to>
    <xdr:pic>
      <xdr:nvPicPr>
        <xdr:cNvPr id="20" name="Рисунок 25" descr="Медвежья лапа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34050" y="13992225"/>
          <a:ext cx="15811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4</xdr:row>
      <xdr:rowOff>38100</xdr:rowOff>
    </xdr:from>
    <xdr:to>
      <xdr:col>4</xdr:col>
      <xdr:colOff>1257300</xdr:colOff>
      <xdr:row>4</xdr:row>
      <xdr:rowOff>923925</xdr:rowOff>
    </xdr:to>
    <xdr:pic>
      <xdr:nvPicPr>
        <xdr:cNvPr id="21" name="Imagem 40" descr="C:\Fotos Digitais\Hanlyma\Peças\mordent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106537125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209550</xdr:colOff>
      <xdr:row>5</xdr:row>
      <xdr:rowOff>38100</xdr:rowOff>
    </xdr:from>
    <xdr:to>
      <xdr:col>4</xdr:col>
      <xdr:colOff>1257300</xdr:colOff>
      <xdr:row>5</xdr:row>
      <xdr:rowOff>923925</xdr:rowOff>
    </xdr:to>
    <xdr:pic>
      <xdr:nvPicPr>
        <xdr:cNvPr id="22" name="Imagem 40" descr="C:\Fotos Digitais\Hanlyma\Peças\mordent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76750" y="78762225"/>
          <a:ext cx="10477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7</xdr:row>
      <xdr:rowOff>29765</xdr:rowOff>
    </xdr:from>
    <xdr:to>
      <xdr:col>4</xdr:col>
      <xdr:colOff>1838322</xdr:colOff>
      <xdr:row>7</xdr:row>
      <xdr:rowOff>866773</xdr:rowOff>
    </xdr:to>
    <xdr:pic>
      <xdr:nvPicPr>
        <xdr:cNvPr id="25" name="Рисунок 24" descr="P112015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543550" y="156611240"/>
          <a:ext cx="1809747" cy="1017983"/>
        </a:xfrm>
        <a:prstGeom prst="rect">
          <a:avLst/>
        </a:prstGeom>
      </xdr:spPr>
    </xdr:pic>
    <xdr:clientData/>
  </xdr:twoCellAnchor>
  <xdr:twoCellAnchor editAs="oneCell">
    <xdr:from>
      <xdr:col>4</xdr:col>
      <xdr:colOff>78046</xdr:colOff>
      <xdr:row>9</xdr:row>
      <xdr:rowOff>209796</xdr:rowOff>
    </xdr:from>
    <xdr:to>
      <xdr:col>4</xdr:col>
      <xdr:colOff>1943100</xdr:colOff>
      <xdr:row>9</xdr:row>
      <xdr:rowOff>864414</xdr:rowOff>
    </xdr:to>
    <xdr:pic>
      <xdr:nvPicPr>
        <xdr:cNvPr id="26" name="Рисунок 25" descr="Буровая лопатка D73 Смещенные отверстия Медвежья лапа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16200000">
          <a:off x="6083939" y="158795903"/>
          <a:ext cx="883218" cy="1865054"/>
        </a:xfrm>
        <a:prstGeom prst="rect">
          <a:avLst/>
        </a:prstGeom>
      </xdr:spPr>
    </xdr:pic>
    <xdr:clientData/>
  </xdr:twoCellAnchor>
  <xdr:twoCellAnchor editAs="oneCell">
    <xdr:from>
      <xdr:col>4</xdr:col>
      <xdr:colOff>87046</xdr:colOff>
      <xdr:row>8</xdr:row>
      <xdr:rowOff>182044</xdr:rowOff>
    </xdr:from>
    <xdr:to>
      <xdr:col>4</xdr:col>
      <xdr:colOff>1924050</xdr:colOff>
      <xdr:row>9</xdr:row>
      <xdr:rowOff>1318</xdr:rowOff>
    </xdr:to>
    <xdr:pic>
      <xdr:nvPicPr>
        <xdr:cNvPr id="27" name="Рисунок 26" descr="Буровая лопатка D73 Смещенные отверстия Фреза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16200000">
          <a:off x="6015573" y="157435817"/>
          <a:ext cx="1009899" cy="1837004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83</xdr:row>
      <xdr:rowOff>28575</xdr:rowOff>
    </xdr:from>
    <xdr:to>
      <xdr:col>4</xdr:col>
      <xdr:colOff>1333500</xdr:colOff>
      <xdr:row>83</xdr:row>
      <xdr:rowOff>752475</xdr:rowOff>
    </xdr:to>
    <xdr:pic>
      <xdr:nvPicPr>
        <xdr:cNvPr id="28" name="Рисунок 25" descr="Медвежья лапа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619750" y="33737550"/>
          <a:ext cx="12287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82</xdr:row>
      <xdr:rowOff>28573</xdr:rowOff>
    </xdr:from>
    <xdr:to>
      <xdr:col>4</xdr:col>
      <xdr:colOff>1314450</xdr:colOff>
      <xdr:row>82</xdr:row>
      <xdr:rowOff>904874</xdr:rowOff>
    </xdr:to>
    <xdr:pic>
      <xdr:nvPicPr>
        <xdr:cNvPr id="29" name="Рисунок 11" descr="лопатка 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629275" y="32661223"/>
          <a:ext cx="1200150" cy="87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81</xdr:row>
      <xdr:rowOff>38100</xdr:rowOff>
    </xdr:from>
    <xdr:to>
      <xdr:col>4</xdr:col>
      <xdr:colOff>1213404</xdr:colOff>
      <xdr:row>81</xdr:row>
      <xdr:rowOff>876300</xdr:rowOff>
    </xdr:to>
    <xdr:pic>
      <xdr:nvPicPr>
        <xdr:cNvPr id="30" name="Рисунок 12" descr="лопатка 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610225" y="31870650"/>
          <a:ext cx="1118154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86</xdr:row>
      <xdr:rowOff>19050</xdr:rowOff>
    </xdr:from>
    <xdr:to>
      <xdr:col>4</xdr:col>
      <xdr:colOff>1371600</xdr:colOff>
      <xdr:row>86</xdr:row>
      <xdr:rowOff>781050</xdr:rowOff>
    </xdr:to>
    <xdr:pic>
      <xdr:nvPicPr>
        <xdr:cNvPr id="31" name="Рисунок 25" descr="Медвежья лапа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657850" y="36261675"/>
          <a:ext cx="12287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85</xdr:row>
      <xdr:rowOff>56883</xdr:rowOff>
    </xdr:from>
    <xdr:to>
      <xdr:col>4</xdr:col>
      <xdr:colOff>1981199</xdr:colOff>
      <xdr:row>85</xdr:row>
      <xdr:rowOff>885825</xdr:rowOff>
    </xdr:to>
    <xdr:pic>
      <xdr:nvPicPr>
        <xdr:cNvPr id="32" name="Рисунок 31" descr="Буровая лопатка D60 Смещенные отверстия Фреза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10225" y="35366058"/>
          <a:ext cx="1885949" cy="828942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171449</xdr:colOff>
      <xdr:row>84</xdr:row>
      <xdr:rowOff>52467</xdr:rowOff>
    </xdr:from>
    <xdr:to>
      <xdr:col>4</xdr:col>
      <xdr:colOff>1838325</xdr:colOff>
      <xdr:row>84</xdr:row>
      <xdr:rowOff>752475</xdr:rowOff>
    </xdr:to>
    <xdr:pic>
      <xdr:nvPicPr>
        <xdr:cNvPr id="33" name="Рисунок 32" descr="Буровая лопатка D60 Смещенные отверстия Стандартная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686424" y="34561542"/>
          <a:ext cx="1666876" cy="700008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</xdr:row>
      <xdr:rowOff>66675</xdr:rowOff>
    </xdr:from>
    <xdr:to>
      <xdr:col>4</xdr:col>
      <xdr:colOff>1933575</xdr:colOff>
      <xdr:row>1</xdr:row>
      <xdr:rowOff>1009650</xdr:rowOff>
    </xdr:to>
    <xdr:pic>
      <xdr:nvPicPr>
        <xdr:cNvPr id="34" name="Picture 56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53075" y="466725"/>
          <a:ext cx="18954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91</xdr:row>
      <xdr:rowOff>19050</xdr:rowOff>
    </xdr:from>
    <xdr:to>
      <xdr:col>4</xdr:col>
      <xdr:colOff>1285875</xdr:colOff>
      <xdr:row>91</xdr:row>
      <xdr:rowOff>742950</xdr:rowOff>
    </xdr:to>
    <xdr:pic>
      <xdr:nvPicPr>
        <xdr:cNvPr id="45" name="Рисунок 23" descr="Y:\фото\DSC02163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095875" y="38928675"/>
          <a:ext cx="1219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92</xdr:row>
      <xdr:rowOff>47624</xdr:rowOff>
    </xdr:from>
    <xdr:to>
      <xdr:col>4</xdr:col>
      <xdr:colOff>981075</xdr:colOff>
      <xdr:row>92</xdr:row>
      <xdr:rowOff>704849</xdr:rowOff>
    </xdr:to>
    <xdr:pic>
      <xdr:nvPicPr>
        <xdr:cNvPr id="46" name="Рисунок 24" descr="Y:\фото\DSC02167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153025" y="39728774"/>
          <a:ext cx="8572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93</xdr:row>
      <xdr:rowOff>57150</xdr:rowOff>
    </xdr:from>
    <xdr:to>
      <xdr:col>4</xdr:col>
      <xdr:colOff>1200150</xdr:colOff>
      <xdr:row>93</xdr:row>
      <xdr:rowOff>800100</xdr:rowOff>
    </xdr:to>
    <xdr:pic>
      <xdr:nvPicPr>
        <xdr:cNvPr id="47" name="Рисунок 21" descr="Y:\фото\DSC02157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133975" y="43024425"/>
          <a:ext cx="10953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1352550</xdr:colOff>
      <xdr:row>93</xdr:row>
      <xdr:rowOff>28574</xdr:rowOff>
    </xdr:from>
    <xdr:to>
      <xdr:col>4</xdr:col>
      <xdr:colOff>1952625</xdr:colOff>
      <xdr:row>93</xdr:row>
      <xdr:rowOff>781049</xdr:rowOff>
    </xdr:to>
    <xdr:pic>
      <xdr:nvPicPr>
        <xdr:cNvPr id="48" name="Рисунок 22" descr="Y:\фото\DSC02159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381750" y="40462199"/>
          <a:ext cx="6000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87</xdr:row>
      <xdr:rowOff>76200</xdr:rowOff>
    </xdr:from>
    <xdr:to>
      <xdr:col>4</xdr:col>
      <xdr:colOff>1895475</xdr:colOff>
      <xdr:row>87</xdr:row>
      <xdr:rowOff>790575</xdr:rowOff>
    </xdr:to>
    <xdr:pic>
      <xdr:nvPicPr>
        <xdr:cNvPr id="49" name="Picture 12" descr=")XC~MAPM5HB(43UM%`MAUHO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14925" y="37299900"/>
          <a:ext cx="18097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88</xdr:row>
      <xdr:rowOff>133350</xdr:rowOff>
    </xdr:from>
    <xdr:to>
      <xdr:col>4</xdr:col>
      <xdr:colOff>1952625</xdr:colOff>
      <xdr:row>88</xdr:row>
      <xdr:rowOff>771525</xdr:rowOff>
    </xdr:to>
    <xdr:pic>
      <xdr:nvPicPr>
        <xdr:cNvPr id="50" name="Picture 16" descr="N4075({Y3NX$R%AZH{)CAGO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5048250" y="38204775"/>
          <a:ext cx="19335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97</xdr:row>
      <xdr:rowOff>114300</xdr:rowOff>
    </xdr:from>
    <xdr:to>
      <xdr:col>4</xdr:col>
      <xdr:colOff>1914525</xdr:colOff>
      <xdr:row>97</xdr:row>
      <xdr:rowOff>688160</xdr:rowOff>
    </xdr:to>
    <xdr:pic>
      <xdr:nvPicPr>
        <xdr:cNvPr id="51" name="Picture 13" descr="6VVIT4)]6%EJ6TSG3VL6Z[O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191125" y="43081575"/>
          <a:ext cx="1752600" cy="573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57150</xdr:colOff>
      <xdr:row>90</xdr:row>
      <xdr:rowOff>47625</xdr:rowOff>
    </xdr:from>
    <xdr:to>
      <xdr:col>4</xdr:col>
      <xdr:colOff>1838325</xdr:colOff>
      <xdr:row>90</xdr:row>
      <xdr:rowOff>714375</xdr:rowOff>
    </xdr:to>
    <xdr:pic>
      <xdr:nvPicPr>
        <xdr:cNvPr id="52" name="Picture 125" descr="起始杆图片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086350" y="39814500"/>
          <a:ext cx="1781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98</xdr:row>
      <xdr:rowOff>9525</xdr:rowOff>
    </xdr:from>
    <xdr:to>
      <xdr:col>4</xdr:col>
      <xdr:colOff>1847850</xdr:colOff>
      <xdr:row>98</xdr:row>
      <xdr:rowOff>676275</xdr:rowOff>
    </xdr:to>
    <xdr:pic>
      <xdr:nvPicPr>
        <xdr:cNvPr id="53" name="Picture 125" descr="起始杆图片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095875" y="43824525"/>
          <a:ext cx="1781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99</xdr:row>
      <xdr:rowOff>47625</xdr:rowOff>
    </xdr:from>
    <xdr:to>
      <xdr:col>4</xdr:col>
      <xdr:colOff>1047750</xdr:colOff>
      <xdr:row>99</xdr:row>
      <xdr:rowOff>742950</xdr:rowOff>
    </xdr:to>
    <xdr:pic>
      <xdr:nvPicPr>
        <xdr:cNvPr id="54" name="Picture 126" descr="扭矩套 拷贝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381625" y="4455795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100</xdr:row>
      <xdr:rowOff>57150</xdr:rowOff>
    </xdr:from>
    <xdr:to>
      <xdr:col>4</xdr:col>
      <xdr:colOff>1876425</xdr:colOff>
      <xdr:row>100</xdr:row>
      <xdr:rowOff>723900</xdr:rowOff>
    </xdr:to>
    <xdr:pic>
      <xdr:nvPicPr>
        <xdr:cNvPr id="55" name="Picture 125" descr="起始杆图片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124450" y="45377100"/>
          <a:ext cx="1781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552450</xdr:colOff>
      <xdr:row>101</xdr:row>
      <xdr:rowOff>66675</xdr:rowOff>
    </xdr:from>
    <xdr:to>
      <xdr:col>4</xdr:col>
      <xdr:colOff>1247775</xdr:colOff>
      <xdr:row>101</xdr:row>
      <xdr:rowOff>762000</xdr:rowOff>
    </xdr:to>
    <xdr:pic>
      <xdr:nvPicPr>
        <xdr:cNvPr id="56" name="Picture 126" descr="扭矩套 拷贝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81650" y="47015400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152401</xdr:colOff>
      <xdr:row>102</xdr:row>
      <xdr:rowOff>152400</xdr:rowOff>
    </xdr:from>
    <xdr:to>
      <xdr:col>4</xdr:col>
      <xdr:colOff>1704975</xdr:colOff>
      <xdr:row>102</xdr:row>
      <xdr:rowOff>811452</xdr:rowOff>
    </xdr:to>
    <xdr:pic>
      <xdr:nvPicPr>
        <xdr:cNvPr id="57" name="Picture 752" descr="1A`_9(L`V4XUP~U(AP$L2~S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5181601" y="47929800"/>
          <a:ext cx="1552574" cy="659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38101</xdr:colOff>
      <xdr:row>103</xdr:row>
      <xdr:rowOff>114301</xdr:rowOff>
    </xdr:from>
    <xdr:to>
      <xdr:col>4</xdr:col>
      <xdr:colOff>1975717</xdr:colOff>
      <xdr:row>103</xdr:row>
      <xdr:rowOff>590550</xdr:rowOff>
    </xdr:to>
    <xdr:pic>
      <xdr:nvPicPr>
        <xdr:cNvPr id="58" name="Picture 23" descr="20111211155812923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067301" y="50434876"/>
          <a:ext cx="193761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108</xdr:row>
      <xdr:rowOff>47626</xdr:rowOff>
    </xdr:from>
    <xdr:to>
      <xdr:col>4</xdr:col>
      <xdr:colOff>1314450</xdr:colOff>
      <xdr:row>108</xdr:row>
      <xdr:rowOff>790576</xdr:rowOff>
    </xdr:to>
    <xdr:pic>
      <xdr:nvPicPr>
        <xdr:cNvPr id="59" name="Picture 127" descr="image010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5334000" y="51406426"/>
          <a:ext cx="1009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109</xdr:row>
      <xdr:rowOff>38101</xdr:rowOff>
    </xdr:from>
    <xdr:to>
      <xdr:col>4</xdr:col>
      <xdr:colOff>1333500</xdr:colOff>
      <xdr:row>109</xdr:row>
      <xdr:rowOff>800101</xdr:rowOff>
    </xdr:to>
    <xdr:pic>
      <xdr:nvPicPr>
        <xdr:cNvPr id="60" name="Picture 127" descr="image010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5353050" y="52216051"/>
          <a:ext cx="10096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</xdr:colOff>
      <xdr:row>104</xdr:row>
      <xdr:rowOff>200025</xdr:rowOff>
    </xdr:from>
    <xdr:to>
      <xdr:col>4</xdr:col>
      <xdr:colOff>1956666</xdr:colOff>
      <xdr:row>104</xdr:row>
      <xdr:rowOff>676274</xdr:rowOff>
    </xdr:to>
    <xdr:pic>
      <xdr:nvPicPr>
        <xdr:cNvPr id="61" name="Picture 23" descr="20111211155812923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048250" y="51558825"/>
          <a:ext cx="193761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</xdr:colOff>
      <xdr:row>105</xdr:row>
      <xdr:rowOff>95250</xdr:rowOff>
    </xdr:from>
    <xdr:to>
      <xdr:col>4</xdr:col>
      <xdr:colOff>1947141</xdr:colOff>
      <xdr:row>105</xdr:row>
      <xdr:rowOff>571499</xdr:rowOff>
    </xdr:to>
    <xdr:pic>
      <xdr:nvPicPr>
        <xdr:cNvPr id="62" name="Picture 23" descr="20111211155812923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038725" y="52492275"/>
          <a:ext cx="193761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110</xdr:row>
      <xdr:rowOff>66674</xdr:rowOff>
    </xdr:from>
    <xdr:to>
      <xdr:col>4</xdr:col>
      <xdr:colOff>1371600</xdr:colOff>
      <xdr:row>110</xdr:row>
      <xdr:rowOff>819149</xdr:rowOff>
    </xdr:to>
    <xdr:pic>
      <xdr:nvPicPr>
        <xdr:cNvPr id="63" name="Рисунок 30" descr="Y:\фото\DSC02153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162550" y="57026174"/>
          <a:ext cx="12382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111</xdr:row>
      <xdr:rowOff>57150</xdr:rowOff>
    </xdr:from>
    <xdr:to>
      <xdr:col>4</xdr:col>
      <xdr:colOff>1400175</xdr:colOff>
      <xdr:row>111</xdr:row>
      <xdr:rowOff>781050</xdr:rowOff>
    </xdr:to>
    <xdr:pic>
      <xdr:nvPicPr>
        <xdr:cNvPr id="64" name="Рисунок 26" descr="Y:\фото\DSC02153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191125" y="57950100"/>
          <a:ext cx="12382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200025</xdr:colOff>
      <xdr:row>112</xdr:row>
      <xdr:rowOff>76199</xdr:rowOff>
    </xdr:from>
    <xdr:to>
      <xdr:col>4</xdr:col>
      <xdr:colOff>1438275</xdr:colOff>
      <xdr:row>112</xdr:row>
      <xdr:rowOff>809624</xdr:rowOff>
    </xdr:to>
    <xdr:pic>
      <xdr:nvPicPr>
        <xdr:cNvPr id="65" name="Рисунок 26" descr="Y:\фото\DSC02153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229225" y="58835924"/>
          <a:ext cx="12382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94</xdr:row>
      <xdr:rowOff>47625</xdr:rowOff>
    </xdr:from>
    <xdr:to>
      <xdr:col>4</xdr:col>
      <xdr:colOff>1190625</xdr:colOff>
      <xdr:row>94</xdr:row>
      <xdr:rowOff>790575</xdr:rowOff>
    </xdr:to>
    <xdr:pic>
      <xdr:nvPicPr>
        <xdr:cNvPr id="66" name="Рисунок 21" descr="Y:\фото\DSC02157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124450" y="43938825"/>
          <a:ext cx="10953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95</xdr:row>
      <xdr:rowOff>85725</xdr:rowOff>
    </xdr:from>
    <xdr:to>
      <xdr:col>4</xdr:col>
      <xdr:colOff>1190625</xdr:colOff>
      <xdr:row>95</xdr:row>
      <xdr:rowOff>828675</xdr:rowOff>
    </xdr:to>
    <xdr:pic>
      <xdr:nvPicPr>
        <xdr:cNvPr id="67" name="Рисунок 21" descr="Y:\фото\DSC02157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124450" y="44996100"/>
          <a:ext cx="10953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1323975</xdr:colOff>
      <xdr:row>94</xdr:row>
      <xdr:rowOff>47625</xdr:rowOff>
    </xdr:from>
    <xdr:to>
      <xdr:col>4</xdr:col>
      <xdr:colOff>1924050</xdr:colOff>
      <xdr:row>94</xdr:row>
      <xdr:rowOff>800100</xdr:rowOff>
    </xdr:to>
    <xdr:pic>
      <xdr:nvPicPr>
        <xdr:cNvPr id="68" name="Рисунок 22" descr="Y:\фото\DSC02159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353175" y="43938825"/>
          <a:ext cx="6000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1314450</xdr:colOff>
      <xdr:row>95</xdr:row>
      <xdr:rowOff>76200</xdr:rowOff>
    </xdr:from>
    <xdr:to>
      <xdr:col>4</xdr:col>
      <xdr:colOff>1914525</xdr:colOff>
      <xdr:row>95</xdr:row>
      <xdr:rowOff>828675</xdr:rowOff>
    </xdr:to>
    <xdr:pic>
      <xdr:nvPicPr>
        <xdr:cNvPr id="69" name="Рисунок 22" descr="Y:\фото\DSC02159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343650" y="44986575"/>
          <a:ext cx="6000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96</xdr:row>
      <xdr:rowOff>95250</xdr:rowOff>
    </xdr:from>
    <xdr:to>
      <xdr:col>4</xdr:col>
      <xdr:colOff>1181100</xdr:colOff>
      <xdr:row>96</xdr:row>
      <xdr:rowOff>838200</xdr:rowOff>
    </xdr:to>
    <xdr:pic>
      <xdr:nvPicPr>
        <xdr:cNvPr id="70" name="Рисунок 21" descr="Y:\фото\DSC02157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114925" y="45948600"/>
          <a:ext cx="10953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1257300</xdr:colOff>
      <xdr:row>96</xdr:row>
      <xdr:rowOff>66675</xdr:rowOff>
    </xdr:from>
    <xdr:to>
      <xdr:col>4</xdr:col>
      <xdr:colOff>1857375</xdr:colOff>
      <xdr:row>96</xdr:row>
      <xdr:rowOff>819150</xdr:rowOff>
    </xdr:to>
    <xdr:pic>
      <xdr:nvPicPr>
        <xdr:cNvPr id="71" name="Рисунок 22" descr="Y:\фото\DSC02159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286500" y="45920025"/>
          <a:ext cx="6000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</xdr:colOff>
      <xdr:row>106</xdr:row>
      <xdr:rowOff>133350</xdr:rowOff>
    </xdr:from>
    <xdr:to>
      <xdr:col>4</xdr:col>
      <xdr:colOff>1947141</xdr:colOff>
      <xdr:row>106</xdr:row>
      <xdr:rowOff>609599</xdr:rowOff>
    </xdr:to>
    <xdr:pic>
      <xdr:nvPicPr>
        <xdr:cNvPr id="73" name="Picture 23" descr="20111211155812923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038725" y="58435875"/>
          <a:ext cx="193761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</xdr:colOff>
      <xdr:row>107</xdr:row>
      <xdr:rowOff>57150</xdr:rowOff>
    </xdr:from>
    <xdr:to>
      <xdr:col>4</xdr:col>
      <xdr:colOff>1966191</xdr:colOff>
      <xdr:row>107</xdr:row>
      <xdr:rowOff>533399</xdr:rowOff>
    </xdr:to>
    <xdr:pic>
      <xdr:nvPicPr>
        <xdr:cNvPr id="74" name="Picture 23" descr="20111211155812923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057775" y="60026550"/>
          <a:ext cx="193761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381000</xdr:colOff>
      <xdr:row>153</xdr:row>
      <xdr:rowOff>180975</xdr:rowOff>
    </xdr:from>
    <xdr:to>
      <xdr:col>4</xdr:col>
      <xdr:colOff>1333500</xdr:colOff>
      <xdr:row>153</xdr:row>
      <xdr:rowOff>180975</xdr:rowOff>
    </xdr:to>
    <xdr:pic>
      <xdr:nvPicPr>
        <xdr:cNvPr id="75" name="Рисунок 51" descr="Гидромотор вращения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648200" y="143122650"/>
          <a:ext cx="952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150</xdr:row>
      <xdr:rowOff>171450</xdr:rowOff>
    </xdr:from>
    <xdr:to>
      <xdr:col>4</xdr:col>
      <xdr:colOff>942975</xdr:colOff>
      <xdr:row>150</xdr:row>
      <xdr:rowOff>942975</xdr:rowOff>
    </xdr:to>
    <xdr:pic>
      <xdr:nvPicPr>
        <xdr:cNvPr id="76" name="Рисунок 96" descr="ФОТО № 2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200650" y="87410925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149</xdr:row>
      <xdr:rowOff>66675</xdr:rowOff>
    </xdr:from>
    <xdr:to>
      <xdr:col>4</xdr:col>
      <xdr:colOff>1266825</xdr:colOff>
      <xdr:row>149</xdr:row>
      <xdr:rowOff>762000</xdr:rowOff>
    </xdr:to>
    <xdr:pic>
      <xdr:nvPicPr>
        <xdr:cNvPr id="77" name="Рисунок 67" descr="Y:\фото\DSC02101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200650" y="86506050"/>
          <a:ext cx="10953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152</xdr:row>
      <xdr:rowOff>47626</xdr:rowOff>
    </xdr:from>
    <xdr:to>
      <xdr:col>4</xdr:col>
      <xdr:colOff>1219200</xdr:colOff>
      <xdr:row>152</xdr:row>
      <xdr:rowOff>581026</xdr:rowOff>
    </xdr:to>
    <xdr:pic>
      <xdr:nvPicPr>
        <xdr:cNvPr id="78" name="Рисунок 68" descr="Y:\фото\DSC02102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210175" y="89087326"/>
          <a:ext cx="10382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151</xdr:row>
      <xdr:rowOff>85725</xdr:rowOff>
    </xdr:from>
    <xdr:to>
      <xdr:col>4</xdr:col>
      <xdr:colOff>838200</xdr:colOff>
      <xdr:row>151</xdr:row>
      <xdr:rowOff>695325</xdr:rowOff>
    </xdr:to>
    <xdr:pic>
      <xdr:nvPicPr>
        <xdr:cNvPr id="79" name="Рисунок 69" descr="Y:\фото\DSC02114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219700" y="88325325"/>
          <a:ext cx="6477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148</xdr:row>
      <xdr:rowOff>57150</xdr:rowOff>
    </xdr:from>
    <xdr:to>
      <xdr:col>4</xdr:col>
      <xdr:colOff>1123950</xdr:colOff>
      <xdr:row>148</xdr:row>
      <xdr:rowOff>1019175</xdr:rowOff>
    </xdr:to>
    <xdr:pic>
      <xdr:nvPicPr>
        <xdr:cNvPr id="80" name="Рисунок 70" descr="Y:\фото\DSC021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153025" y="85296375"/>
          <a:ext cx="10001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457200</xdr:colOff>
      <xdr:row>154</xdr:row>
      <xdr:rowOff>304800</xdr:rowOff>
    </xdr:from>
    <xdr:to>
      <xdr:col>4</xdr:col>
      <xdr:colOff>1409700</xdr:colOff>
      <xdr:row>154</xdr:row>
      <xdr:rowOff>304800</xdr:rowOff>
    </xdr:to>
    <xdr:pic>
      <xdr:nvPicPr>
        <xdr:cNvPr id="81" name="Рисунок 51" descr="Гидромотор вращения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24400" y="144294225"/>
          <a:ext cx="952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155</xdr:row>
      <xdr:rowOff>47625</xdr:rowOff>
    </xdr:from>
    <xdr:to>
      <xdr:col>4</xdr:col>
      <xdr:colOff>1219200</xdr:colOff>
      <xdr:row>155</xdr:row>
      <xdr:rowOff>1066800</xdr:rowOff>
    </xdr:to>
    <xdr:pic>
      <xdr:nvPicPr>
        <xdr:cNvPr id="82" name="Рисунок 84" descr="ФОТО № 5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191125" y="90744675"/>
          <a:ext cx="10572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5"/>
  <sheetViews>
    <sheetView workbookViewId="0">
      <pane ySplit="1" topLeftCell="A2" activePane="bottomLeft" state="frozen"/>
      <selection activeCell="B1" sqref="B1"/>
      <selection pane="bottomLeft" activeCell="D228" sqref="D228"/>
    </sheetView>
  </sheetViews>
  <sheetFormatPr defaultRowHeight="14.25"/>
  <cols>
    <col min="1" max="1" width="6.375" customWidth="1"/>
    <col min="2" max="3" width="18.25" customWidth="1"/>
    <col min="4" max="4" width="16.5" customWidth="1"/>
    <col min="5" max="5" width="13" bestFit="1" customWidth="1"/>
    <col min="6" max="6" width="26" style="7" customWidth="1"/>
  </cols>
  <sheetData>
    <row r="1" spans="1:7" s="5" customFormat="1" ht="31.5">
      <c r="A1" s="40" t="s">
        <v>1</v>
      </c>
      <c r="B1" s="3" t="s">
        <v>80</v>
      </c>
      <c r="C1" s="3" t="s">
        <v>3</v>
      </c>
      <c r="D1" s="3" t="s">
        <v>152</v>
      </c>
      <c r="E1" s="3" t="s">
        <v>81</v>
      </c>
      <c r="F1" s="4" t="s">
        <v>0</v>
      </c>
      <c r="G1" s="18" t="s">
        <v>86</v>
      </c>
    </row>
    <row r="2" spans="1:7" s="5" customFormat="1" ht="63" customHeight="1">
      <c r="A2" s="41">
        <v>1</v>
      </c>
      <c r="B2" s="42" t="s">
        <v>322</v>
      </c>
      <c r="C2" s="42" t="s">
        <v>241</v>
      </c>
      <c r="D2" s="42"/>
      <c r="E2" s="3">
        <v>1.2</v>
      </c>
      <c r="F2" s="43"/>
      <c r="G2" s="28">
        <v>13990</v>
      </c>
    </row>
    <row r="3" spans="1:7" s="5" customFormat="1" ht="86.25" customHeight="1">
      <c r="A3" s="41">
        <f>A2+1</f>
        <v>2</v>
      </c>
      <c r="B3" s="42" t="s">
        <v>323</v>
      </c>
      <c r="C3" s="42" t="s">
        <v>242</v>
      </c>
      <c r="D3" s="42"/>
      <c r="E3" s="3">
        <v>10.8</v>
      </c>
      <c r="F3" s="43"/>
      <c r="G3" s="28">
        <v>25630</v>
      </c>
    </row>
    <row r="4" spans="1:7" s="5" customFormat="1" ht="69.75" customHeight="1">
      <c r="A4" s="41">
        <f t="shared" ref="A4:A63" si="0">A3+1</f>
        <v>3</v>
      </c>
      <c r="B4" s="42" t="s">
        <v>324</v>
      </c>
      <c r="C4" s="42" t="s">
        <v>243</v>
      </c>
      <c r="D4" s="42"/>
      <c r="E4" s="3">
        <v>32</v>
      </c>
      <c r="F4" s="43"/>
      <c r="G4" s="28">
        <v>17150</v>
      </c>
    </row>
    <row r="5" spans="1:7" s="5" customFormat="1" ht="66" customHeight="1">
      <c r="A5" s="41">
        <f t="shared" si="0"/>
        <v>4</v>
      </c>
      <c r="B5" s="42" t="s">
        <v>325</v>
      </c>
      <c r="C5" s="42" t="s">
        <v>244</v>
      </c>
      <c r="D5" s="42"/>
      <c r="E5" s="3">
        <v>31</v>
      </c>
      <c r="F5" s="43"/>
      <c r="G5" s="28">
        <v>25000</v>
      </c>
    </row>
    <row r="6" spans="1:7" s="5" customFormat="1" ht="90.75" customHeight="1">
      <c r="A6" s="41">
        <f t="shared" si="0"/>
        <v>5</v>
      </c>
      <c r="B6" s="42" t="s">
        <v>326</v>
      </c>
      <c r="C6" s="42" t="s">
        <v>245</v>
      </c>
      <c r="D6" s="42"/>
      <c r="E6" s="3">
        <v>12</v>
      </c>
      <c r="F6" s="43"/>
      <c r="G6" s="28">
        <v>14550</v>
      </c>
    </row>
    <row r="7" spans="1:7" s="44" customFormat="1" ht="89.25" customHeight="1">
      <c r="A7" s="41">
        <f t="shared" si="0"/>
        <v>6</v>
      </c>
      <c r="B7" s="43" t="s">
        <v>327</v>
      </c>
      <c r="C7" s="43" t="s">
        <v>197</v>
      </c>
      <c r="D7" s="43"/>
      <c r="E7" s="4">
        <v>22</v>
      </c>
      <c r="F7" s="43"/>
      <c r="G7" s="55">
        <v>16200</v>
      </c>
    </row>
    <row r="8" spans="1:7" s="44" customFormat="1" ht="96.75" customHeight="1">
      <c r="A8" s="41">
        <f t="shared" si="0"/>
        <v>7</v>
      </c>
      <c r="B8" s="43" t="s">
        <v>328</v>
      </c>
      <c r="C8" s="43" t="s">
        <v>246</v>
      </c>
      <c r="D8" s="43"/>
      <c r="E8" s="4">
        <v>18</v>
      </c>
      <c r="F8" s="43"/>
      <c r="G8" s="55">
        <v>10990</v>
      </c>
    </row>
    <row r="9" spans="1:7" s="44" customFormat="1" ht="97.5" customHeight="1">
      <c r="A9" s="41">
        <f t="shared" si="0"/>
        <v>8</v>
      </c>
      <c r="B9" s="43" t="s">
        <v>329</v>
      </c>
      <c r="C9" s="43" t="s">
        <v>247</v>
      </c>
      <c r="D9" s="43"/>
      <c r="E9" s="4">
        <v>81</v>
      </c>
      <c r="F9" s="43"/>
      <c r="G9" s="55">
        <v>219880</v>
      </c>
    </row>
    <row r="10" spans="1:7" s="5" customFormat="1" ht="87.75" customHeight="1">
      <c r="A10" s="41">
        <f t="shared" si="0"/>
        <v>9</v>
      </c>
      <c r="B10" s="42" t="s">
        <v>330</v>
      </c>
      <c r="C10" s="42" t="s">
        <v>248</v>
      </c>
      <c r="D10" s="42"/>
      <c r="E10" s="3">
        <v>12.7</v>
      </c>
      <c r="F10" s="43"/>
      <c r="G10" s="28">
        <v>8500</v>
      </c>
    </row>
    <row r="11" spans="1:7" s="5" customFormat="1" ht="99.75" customHeight="1">
      <c r="A11" s="41">
        <f t="shared" si="0"/>
        <v>10</v>
      </c>
      <c r="B11" s="42" t="s">
        <v>331</v>
      </c>
      <c r="C11" s="42" t="s">
        <v>249</v>
      </c>
      <c r="D11" s="42"/>
      <c r="E11" s="3">
        <v>26</v>
      </c>
      <c r="F11" s="43"/>
      <c r="G11" s="28">
        <v>25990</v>
      </c>
    </row>
    <row r="12" spans="1:7" s="5" customFormat="1" ht="88.5" customHeight="1">
      <c r="A12" s="41">
        <f t="shared" si="0"/>
        <v>11</v>
      </c>
      <c r="B12" s="42" t="s">
        <v>332</v>
      </c>
      <c r="C12" s="42" t="s">
        <v>198</v>
      </c>
      <c r="D12" s="42"/>
      <c r="E12" s="3">
        <v>2</v>
      </c>
      <c r="F12" s="43"/>
      <c r="G12" s="28">
        <v>4300</v>
      </c>
    </row>
    <row r="13" spans="1:7" s="5" customFormat="1" ht="102.75" customHeight="1">
      <c r="A13" s="41">
        <f t="shared" si="0"/>
        <v>12</v>
      </c>
      <c r="B13" s="42" t="s">
        <v>333</v>
      </c>
      <c r="C13" s="42" t="s">
        <v>250</v>
      </c>
      <c r="D13" s="42"/>
      <c r="E13" s="3">
        <v>22</v>
      </c>
      <c r="F13" s="43"/>
      <c r="G13" s="28">
        <v>25990</v>
      </c>
    </row>
    <row r="14" spans="1:7" s="5" customFormat="1" ht="87" customHeight="1">
      <c r="A14" s="41">
        <f t="shared" si="0"/>
        <v>13</v>
      </c>
      <c r="B14" s="42" t="s">
        <v>334</v>
      </c>
      <c r="C14" s="42" t="s">
        <v>251</v>
      </c>
      <c r="D14" s="42"/>
      <c r="E14" s="3">
        <v>10</v>
      </c>
      <c r="F14" s="43"/>
      <c r="G14" s="28">
        <v>2800</v>
      </c>
    </row>
    <row r="15" spans="1:7" s="5" customFormat="1" ht="105" customHeight="1">
      <c r="A15" s="41">
        <f t="shared" si="0"/>
        <v>14</v>
      </c>
      <c r="B15" s="42" t="s">
        <v>335</v>
      </c>
      <c r="C15" s="42" t="s">
        <v>252</v>
      </c>
      <c r="D15" s="42"/>
      <c r="E15" s="3">
        <v>360</v>
      </c>
      <c r="F15" s="43"/>
      <c r="G15" s="28">
        <v>153500</v>
      </c>
    </row>
    <row r="16" spans="1:7" s="5" customFormat="1" ht="90" customHeight="1">
      <c r="A16" s="41">
        <f t="shared" si="0"/>
        <v>15</v>
      </c>
      <c r="B16" s="42" t="s">
        <v>336</v>
      </c>
      <c r="C16" s="42" t="s">
        <v>253</v>
      </c>
      <c r="D16" s="42"/>
      <c r="E16" s="3">
        <v>10</v>
      </c>
      <c r="F16" s="43"/>
      <c r="G16" s="28">
        <v>26100</v>
      </c>
    </row>
    <row r="17" spans="1:7" s="5" customFormat="1" ht="88.5" customHeight="1">
      <c r="A17" s="41">
        <f t="shared" si="0"/>
        <v>16</v>
      </c>
      <c r="B17" s="42" t="s">
        <v>337</v>
      </c>
      <c r="C17" s="42" t="s">
        <v>254</v>
      </c>
      <c r="D17" s="42"/>
      <c r="E17" s="3">
        <v>34</v>
      </c>
      <c r="F17" s="43"/>
      <c r="G17" s="28">
        <v>22850</v>
      </c>
    </row>
    <row r="18" spans="1:7" s="5" customFormat="1" ht="100.5" customHeight="1">
      <c r="A18" s="41">
        <f t="shared" si="0"/>
        <v>17</v>
      </c>
      <c r="B18" s="42" t="s">
        <v>338</v>
      </c>
      <c r="C18" s="42" t="s">
        <v>255</v>
      </c>
      <c r="D18" s="42"/>
      <c r="E18" s="3">
        <v>38</v>
      </c>
      <c r="F18" s="43"/>
      <c r="G18" s="28">
        <v>25960</v>
      </c>
    </row>
    <row r="19" spans="1:7" s="5" customFormat="1" ht="111.75" customHeight="1">
      <c r="A19" s="41">
        <f t="shared" si="0"/>
        <v>18</v>
      </c>
      <c r="B19" s="42" t="s">
        <v>339</v>
      </c>
      <c r="C19" s="42" t="s">
        <v>256</v>
      </c>
      <c r="D19" s="42"/>
      <c r="E19" s="3">
        <v>0.7</v>
      </c>
      <c r="F19" s="43"/>
      <c r="G19" s="28">
        <v>3250</v>
      </c>
    </row>
    <row r="20" spans="1:7" s="5" customFormat="1" ht="104.25" customHeight="1">
      <c r="A20" s="41">
        <f t="shared" si="0"/>
        <v>19</v>
      </c>
      <c r="B20" s="42" t="s">
        <v>340</v>
      </c>
      <c r="C20" s="42" t="s">
        <v>257</v>
      </c>
      <c r="D20" s="42"/>
      <c r="E20" s="3">
        <v>90</v>
      </c>
      <c r="F20" s="43"/>
      <c r="G20" s="28">
        <v>94600</v>
      </c>
    </row>
    <row r="21" spans="1:7" s="5" customFormat="1" ht="104.25" customHeight="1">
      <c r="A21" s="41">
        <v>20</v>
      </c>
      <c r="B21" s="42" t="s">
        <v>520</v>
      </c>
      <c r="C21" s="42" t="s">
        <v>521</v>
      </c>
      <c r="D21" s="42"/>
      <c r="E21" s="3">
        <v>90</v>
      </c>
      <c r="F21" s="43"/>
      <c r="G21" s="110">
        <v>94600</v>
      </c>
    </row>
    <row r="22" spans="1:7" s="5" customFormat="1" ht="107.25" customHeight="1">
      <c r="A22" s="41">
        <f t="shared" si="0"/>
        <v>21</v>
      </c>
      <c r="B22" s="42" t="s">
        <v>341</v>
      </c>
      <c r="C22" s="42" t="s">
        <v>258</v>
      </c>
      <c r="D22" s="42"/>
      <c r="E22" s="3">
        <v>6</v>
      </c>
      <c r="F22" s="43"/>
      <c r="G22" s="28">
        <v>11165</v>
      </c>
    </row>
    <row r="23" spans="1:7" s="5" customFormat="1" ht="105" customHeight="1">
      <c r="A23" s="41">
        <f t="shared" si="0"/>
        <v>22</v>
      </c>
      <c r="B23" s="42" t="s">
        <v>341</v>
      </c>
      <c r="C23" s="42" t="s">
        <v>259</v>
      </c>
      <c r="D23" s="42"/>
      <c r="E23" s="3">
        <v>2.5</v>
      </c>
      <c r="F23" s="43"/>
      <c r="G23" s="28">
        <v>13990</v>
      </c>
    </row>
    <row r="24" spans="1:7" s="5" customFormat="1" ht="108.75" customHeight="1">
      <c r="A24" s="41">
        <f t="shared" si="0"/>
        <v>23</v>
      </c>
      <c r="B24" s="42" t="s">
        <v>341</v>
      </c>
      <c r="C24" s="42" t="s">
        <v>260</v>
      </c>
      <c r="D24" s="42"/>
      <c r="E24" s="3">
        <v>6</v>
      </c>
      <c r="F24" s="43"/>
      <c r="G24" s="28">
        <v>13900</v>
      </c>
    </row>
    <row r="25" spans="1:7" s="5" customFormat="1" ht="97.5" customHeight="1">
      <c r="A25" s="41">
        <f t="shared" si="0"/>
        <v>24</v>
      </c>
      <c r="B25" s="42" t="s">
        <v>341</v>
      </c>
      <c r="C25" s="42" t="s">
        <v>261</v>
      </c>
      <c r="D25" s="42"/>
      <c r="E25" s="3">
        <v>2.8</v>
      </c>
      <c r="F25" s="43"/>
      <c r="G25" s="28">
        <v>11650</v>
      </c>
    </row>
    <row r="26" spans="1:7" s="5" customFormat="1" ht="87" customHeight="1">
      <c r="A26" s="41">
        <v>25</v>
      </c>
      <c r="B26" s="42" t="s">
        <v>341</v>
      </c>
      <c r="C26" s="42" t="s">
        <v>262</v>
      </c>
      <c r="D26" s="42"/>
      <c r="E26" s="3">
        <v>2.1</v>
      </c>
      <c r="F26" s="43"/>
      <c r="G26" s="28">
        <v>7350</v>
      </c>
    </row>
    <row r="27" spans="1:7" s="5" customFormat="1" ht="78.75" customHeight="1">
      <c r="A27" s="41">
        <f t="shared" si="0"/>
        <v>26</v>
      </c>
      <c r="B27" s="42" t="s">
        <v>341</v>
      </c>
      <c r="C27" s="42" t="s">
        <v>263</v>
      </c>
      <c r="D27" s="42"/>
      <c r="E27" s="3">
        <v>1.3</v>
      </c>
      <c r="F27" s="43"/>
      <c r="G27" s="28">
        <v>11550</v>
      </c>
    </row>
    <row r="28" spans="1:7" s="5" customFormat="1" ht="96" customHeight="1">
      <c r="A28" s="41">
        <f t="shared" si="0"/>
        <v>27</v>
      </c>
      <c r="B28" s="42" t="s">
        <v>341</v>
      </c>
      <c r="C28" s="42" t="s">
        <v>264</v>
      </c>
      <c r="D28" s="42"/>
      <c r="E28" s="3">
        <v>4.5</v>
      </c>
      <c r="F28" s="43"/>
      <c r="G28" s="28">
        <v>16000</v>
      </c>
    </row>
    <row r="29" spans="1:7" s="5" customFormat="1" ht="97.5" customHeight="1">
      <c r="A29" s="41">
        <f t="shared" si="0"/>
        <v>28</v>
      </c>
      <c r="B29" s="42" t="s">
        <v>343</v>
      </c>
      <c r="C29" s="42" t="s">
        <v>265</v>
      </c>
      <c r="D29" s="42"/>
      <c r="E29" s="3">
        <v>40</v>
      </c>
      <c r="F29" s="43"/>
      <c r="G29" s="28">
        <v>199990</v>
      </c>
    </row>
    <row r="30" spans="1:7" s="5" customFormat="1" ht="78.75" customHeight="1">
      <c r="A30" s="41">
        <f t="shared" si="0"/>
        <v>29</v>
      </c>
      <c r="B30" s="42" t="s">
        <v>342</v>
      </c>
      <c r="C30" s="42" t="s">
        <v>266</v>
      </c>
      <c r="D30" s="42"/>
      <c r="E30" s="3">
        <v>0.2</v>
      </c>
      <c r="F30" s="43"/>
      <c r="G30" s="28">
        <v>4990</v>
      </c>
    </row>
    <row r="31" spans="1:7" s="5" customFormat="1" ht="96" customHeight="1">
      <c r="A31" s="41">
        <f t="shared" si="0"/>
        <v>30</v>
      </c>
      <c r="B31" s="42" t="s">
        <v>344</v>
      </c>
      <c r="C31" s="42" t="s">
        <v>267</v>
      </c>
      <c r="D31" s="42"/>
      <c r="E31" s="3">
        <v>14</v>
      </c>
      <c r="F31" s="43"/>
      <c r="G31" s="28">
        <v>25990</v>
      </c>
    </row>
    <row r="32" spans="1:7" s="5" customFormat="1" ht="98.25" customHeight="1">
      <c r="A32" s="41">
        <f t="shared" si="0"/>
        <v>31</v>
      </c>
      <c r="B32" s="42" t="s">
        <v>345</v>
      </c>
      <c r="C32" s="42" t="s">
        <v>268</v>
      </c>
      <c r="D32" s="42"/>
      <c r="E32" s="3">
        <v>490</v>
      </c>
      <c r="F32" s="43"/>
      <c r="G32" s="28">
        <v>299900</v>
      </c>
    </row>
    <row r="33" spans="1:7" s="44" customFormat="1" ht="90.75" customHeight="1">
      <c r="A33" s="41">
        <f t="shared" si="0"/>
        <v>32</v>
      </c>
      <c r="B33" s="43" t="s">
        <v>346</v>
      </c>
      <c r="C33" s="43" t="s">
        <v>199</v>
      </c>
      <c r="D33" s="43"/>
      <c r="E33" s="4">
        <v>55</v>
      </c>
      <c r="F33" s="43"/>
      <c r="G33" s="55">
        <v>28150</v>
      </c>
    </row>
    <row r="34" spans="1:7" s="44" customFormat="1" ht="78.75" customHeight="1">
      <c r="A34" s="41">
        <f t="shared" si="0"/>
        <v>33</v>
      </c>
      <c r="B34" s="43" t="s">
        <v>347</v>
      </c>
      <c r="C34" s="43" t="s">
        <v>200</v>
      </c>
      <c r="D34" s="43"/>
      <c r="E34" s="4">
        <v>0.2</v>
      </c>
      <c r="F34" s="43"/>
      <c r="G34" s="55">
        <v>150</v>
      </c>
    </row>
    <row r="35" spans="1:7" s="44" customFormat="1" ht="78.75" customHeight="1">
      <c r="A35" s="41">
        <f t="shared" si="0"/>
        <v>34</v>
      </c>
      <c r="B35" s="43" t="s">
        <v>348</v>
      </c>
      <c r="C35" s="43" t="s">
        <v>269</v>
      </c>
      <c r="D35" s="43"/>
      <c r="E35" s="4">
        <v>60</v>
      </c>
      <c r="F35" s="43"/>
      <c r="G35" s="55">
        <v>61600</v>
      </c>
    </row>
    <row r="36" spans="1:7" s="44" customFormat="1" ht="78.75" customHeight="1">
      <c r="A36" s="41">
        <f t="shared" si="0"/>
        <v>35</v>
      </c>
      <c r="B36" s="43" t="s">
        <v>349</v>
      </c>
      <c r="C36" s="43" t="s">
        <v>270</v>
      </c>
      <c r="D36" s="43"/>
      <c r="E36" s="4">
        <v>174</v>
      </c>
      <c r="F36" s="43"/>
      <c r="G36" s="55">
        <v>215600</v>
      </c>
    </row>
    <row r="37" spans="1:7" s="44" customFormat="1" ht="78.75" customHeight="1">
      <c r="A37" s="41">
        <f t="shared" si="0"/>
        <v>36</v>
      </c>
      <c r="B37" s="43" t="s">
        <v>350</v>
      </c>
      <c r="C37" s="43" t="s">
        <v>201</v>
      </c>
      <c r="D37" s="43"/>
      <c r="E37" s="4"/>
      <c r="F37" s="45"/>
      <c r="G37" s="55">
        <v>5720</v>
      </c>
    </row>
    <row r="38" spans="1:7" s="44" customFormat="1" ht="86.25" customHeight="1">
      <c r="A38" s="41">
        <f t="shared" si="0"/>
        <v>37</v>
      </c>
      <c r="B38" s="43" t="s">
        <v>351</v>
      </c>
      <c r="C38" s="43" t="s">
        <v>202</v>
      </c>
      <c r="D38" s="43"/>
      <c r="E38" s="4">
        <v>1</v>
      </c>
      <c r="F38" s="43"/>
      <c r="G38" s="55">
        <v>1100</v>
      </c>
    </row>
    <row r="39" spans="1:7" s="44" customFormat="1" ht="87" customHeight="1">
      <c r="A39" s="41">
        <v>38</v>
      </c>
      <c r="B39" s="43" t="s">
        <v>352</v>
      </c>
      <c r="C39" s="43" t="s">
        <v>203</v>
      </c>
      <c r="D39" s="43"/>
      <c r="E39" s="4">
        <v>1.2</v>
      </c>
      <c r="F39" s="43"/>
      <c r="G39" s="55">
        <v>1700</v>
      </c>
    </row>
    <row r="40" spans="1:7" s="5" customFormat="1" ht="87" customHeight="1">
      <c r="A40" s="41">
        <f t="shared" si="0"/>
        <v>39</v>
      </c>
      <c r="B40" s="42" t="s">
        <v>353</v>
      </c>
      <c r="C40" s="42" t="s">
        <v>204</v>
      </c>
      <c r="D40" s="42"/>
      <c r="E40" s="3">
        <v>55</v>
      </c>
      <c r="F40" s="43"/>
      <c r="G40" s="28">
        <v>80500</v>
      </c>
    </row>
    <row r="41" spans="1:7" s="5" customFormat="1" ht="78.75" customHeight="1">
      <c r="A41" s="41">
        <f t="shared" si="0"/>
        <v>40</v>
      </c>
      <c r="B41" s="42" t="s">
        <v>354</v>
      </c>
      <c r="C41" s="42" t="s">
        <v>271</v>
      </c>
      <c r="D41" s="42"/>
      <c r="E41" s="3">
        <v>1.1000000000000001</v>
      </c>
      <c r="F41" s="43"/>
      <c r="G41" s="28">
        <v>1200</v>
      </c>
    </row>
    <row r="42" spans="1:7" s="5" customFormat="1" ht="93.75" customHeight="1">
      <c r="A42" s="41">
        <v>42</v>
      </c>
      <c r="B42" s="42" t="s">
        <v>355</v>
      </c>
      <c r="C42" s="42" t="s">
        <v>205</v>
      </c>
      <c r="D42" s="42"/>
      <c r="E42" s="3">
        <v>14</v>
      </c>
      <c r="F42" s="43"/>
      <c r="G42" s="28">
        <v>16500</v>
      </c>
    </row>
    <row r="43" spans="1:7" s="5" customFormat="1" ht="87" customHeight="1">
      <c r="A43" s="41">
        <f t="shared" si="0"/>
        <v>43</v>
      </c>
      <c r="B43" s="42" t="s">
        <v>83</v>
      </c>
      <c r="C43" s="42" t="s">
        <v>272</v>
      </c>
      <c r="D43" s="42"/>
      <c r="E43" s="3">
        <v>120</v>
      </c>
      <c r="F43" s="43"/>
      <c r="G43" s="28">
        <v>32890</v>
      </c>
    </row>
    <row r="44" spans="1:7" s="5" customFormat="1" ht="99.75" customHeight="1">
      <c r="A44" s="41">
        <f t="shared" si="0"/>
        <v>44</v>
      </c>
      <c r="B44" s="42" t="s">
        <v>83</v>
      </c>
      <c r="C44" s="42" t="s">
        <v>273</v>
      </c>
      <c r="D44" s="42"/>
      <c r="E44" s="3">
        <v>200</v>
      </c>
      <c r="F44" s="43"/>
      <c r="G44" s="28">
        <v>71400</v>
      </c>
    </row>
    <row r="45" spans="1:7" s="5" customFormat="1" ht="94.5" customHeight="1">
      <c r="A45" s="41">
        <f t="shared" si="0"/>
        <v>45</v>
      </c>
      <c r="B45" s="42" t="s">
        <v>85</v>
      </c>
      <c r="C45" s="42" t="s">
        <v>206</v>
      </c>
      <c r="D45" s="42"/>
      <c r="E45" s="3">
        <v>5.7</v>
      </c>
      <c r="F45" s="43"/>
      <c r="G45" s="28">
        <v>6400</v>
      </c>
    </row>
    <row r="46" spans="1:7" s="5" customFormat="1" ht="94.5" customHeight="1">
      <c r="A46" s="41">
        <f t="shared" si="0"/>
        <v>46</v>
      </c>
      <c r="B46" s="42" t="s">
        <v>84</v>
      </c>
      <c r="C46" s="42" t="s">
        <v>207</v>
      </c>
      <c r="D46" s="42"/>
      <c r="E46" s="3">
        <v>4.4000000000000004</v>
      </c>
      <c r="F46" s="43"/>
      <c r="G46" s="28">
        <v>8600</v>
      </c>
    </row>
    <row r="47" spans="1:7" s="5" customFormat="1" ht="96.75" customHeight="1">
      <c r="A47" s="41">
        <f t="shared" si="0"/>
        <v>47</v>
      </c>
      <c r="B47" s="42" t="s">
        <v>84</v>
      </c>
      <c r="C47" s="42" t="s">
        <v>208</v>
      </c>
      <c r="D47" s="42"/>
      <c r="E47" s="3">
        <v>4.5999999999999996</v>
      </c>
      <c r="F47" s="43"/>
      <c r="G47" s="28">
        <v>6500</v>
      </c>
    </row>
    <row r="48" spans="1:7" s="5" customFormat="1" ht="102.75" customHeight="1">
      <c r="A48" s="41">
        <f t="shared" si="0"/>
        <v>48</v>
      </c>
      <c r="B48" s="42" t="s">
        <v>85</v>
      </c>
      <c r="C48" s="42" t="s">
        <v>209</v>
      </c>
      <c r="D48" s="42"/>
      <c r="E48" s="3">
        <v>5.9</v>
      </c>
      <c r="F48" s="43"/>
      <c r="G48" s="28">
        <v>7500</v>
      </c>
    </row>
    <row r="49" spans="1:7" s="5" customFormat="1" ht="87" customHeight="1">
      <c r="A49" s="41">
        <f t="shared" si="0"/>
        <v>49</v>
      </c>
      <c r="B49" s="42" t="s">
        <v>356</v>
      </c>
      <c r="C49" s="42" t="s">
        <v>210</v>
      </c>
      <c r="D49" s="42"/>
      <c r="E49" s="3">
        <v>1.2</v>
      </c>
      <c r="F49" s="43"/>
      <c r="G49" s="28">
        <v>6200</v>
      </c>
    </row>
    <row r="50" spans="1:7" s="5" customFormat="1" ht="96" customHeight="1">
      <c r="A50" s="41">
        <f t="shared" si="0"/>
        <v>50</v>
      </c>
      <c r="B50" s="42" t="s">
        <v>357</v>
      </c>
      <c r="C50" s="42" t="s">
        <v>211</v>
      </c>
      <c r="D50" s="42"/>
      <c r="E50" s="3">
        <v>1</v>
      </c>
      <c r="F50" s="43"/>
      <c r="G50" s="28">
        <v>4990</v>
      </c>
    </row>
    <row r="51" spans="1:7" s="5" customFormat="1" ht="94.5" customHeight="1">
      <c r="A51" s="41">
        <f t="shared" si="0"/>
        <v>51</v>
      </c>
      <c r="B51" s="42" t="s">
        <v>358</v>
      </c>
      <c r="C51" s="42" t="s">
        <v>212</v>
      </c>
      <c r="D51" s="42"/>
      <c r="E51" s="3">
        <v>18</v>
      </c>
      <c r="F51" s="43"/>
      <c r="G51" s="28">
        <v>14500</v>
      </c>
    </row>
    <row r="52" spans="1:7" s="5" customFormat="1" ht="90.75" customHeight="1">
      <c r="A52" s="41">
        <f t="shared" si="0"/>
        <v>52</v>
      </c>
      <c r="B52" s="42" t="s">
        <v>359</v>
      </c>
      <c r="C52" s="42" t="s">
        <v>213</v>
      </c>
      <c r="D52" s="42"/>
      <c r="E52" s="3">
        <v>1</v>
      </c>
      <c r="F52" s="43"/>
      <c r="G52" s="28">
        <v>3100</v>
      </c>
    </row>
    <row r="53" spans="1:7" s="5" customFormat="1" ht="78.75" customHeight="1">
      <c r="A53" s="41">
        <f t="shared" si="0"/>
        <v>53</v>
      </c>
      <c r="B53" s="42" t="s">
        <v>360</v>
      </c>
      <c r="C53" s="42" t="s">
        <v>214</v>
      </c>
      <c r="D53" s="42"/>
      <c r="E53" s="3">
        <v>0.25</v>
      </c>
      <c r="F53" s="43"/>
      <c r="G53" s="28">
        <v>850</v>
      </c>
    </row>
    <row r="54" spans="1:7" s="5" customFormat="1" ht="78.75" customHeight="1">
      <c r="A54" s="41">
        <f t="shared" si="0"/>
        <v>54</v>
      </c>
      <c r="B54" s="42" t="s">
        <v>410</v>
      </c>
      <c r="C54" s="42" t="s">
        <v>215</v>
      </c>
      <c r="D54" s="42"/>
      <c r="E54" s="3">
        <v>0.15</v>
      </c>
      <c r="F54" s="43"/>
      <c r="G54" s="28">
        <v>750</v>
      </c>
    </row>
    <row r="55" spans="1:7" s="5" customFormat="1" ht="78.75" customHeight="1">
      <c r="A55" s="41">
        <f t="shared" si="0"/>
        <v>55</v>
      </c>
      <c r="B55" s="42" t="s">
        <v>411</v>
      </c>
      <c r="C55" s="42" t="s">
        <v>216</v>
      </c>
      <c r="D55" s="42"/>
      <c r="E55" s="3">
        <v>0.3</v>
      </c>
      <c r="F55" s="43"/>
      <c r="G55" s="28">
        <v>2990</v>
      </c>
    </row>
    <row r="56" spans="1:7" s="5" customFormat="1" ht="78.75" customHeight="1">
      <c r="A56" s="41">
        <f t="shared" si="0"/>
        <v>56</v>
      </c>
      <c r="B56" s="42" t="s">
        <v>361</v>
      </c>
      <c r="C56" s="42" t="s">
        <v>217</v>
      </c>
      <c r="D56" s="42"/>
      <c r="E56" s="3">
        <v>0.4</v>
      </c>
      <c r="F56" s="43"/>
      <c r="G56" s="28">
        <v>2750</v>
      </c>
    </row>
    <row r="57" spans="1:7" s="5" customFormat="1" ht="78.75" customHeight="1">
      <c r="A57" s="41">
        <f t="shared" si="0"/>
        <v>57</v>
      </c>
      <c r="B57" s="42" t="s">
        <v>362</v>
      </c>
      <c r="C57" s="42" t="s">
        <v>218</v>
      </c>
      <c r="D57" s="42"/>
      <c r="E57" s="3">
        <v>0.25</v>
      </c>
      <c r="F57" s="43"/>
      <c r="G57" s="28">
        <v>14000</v>
      </c>
    </row>
    <row r="58" spans="1:7" s="5" customFormat="1" ht="84" customHeight="1">
      <c r="A58" s="41">
        <f t="shared" si="0"/>
        <v>58</v>
      </c>
      <c r="B58" s="42" t="s">
        <v>363</v>
      </c>
      <c r="C58" s="42" t="s">
        <v>219</v>
      </c>
      <c r="D58" s="42"/>
      <c r="E58" s="3">
        <v>0.3</v>
      </c>
      <c r="F58" s="43"/>
      <c r="G58" s="28">
        <v>3850</v>
      </c>
    </row>
    <row r="59" spans="1:7" s="5" customFormat="1" ht="83.25" customHeight="1">
      <c r="A59" s="41">
        <f t="shared" si="0"/>
        <v>59</v>
      </c>
      <c r="B59" s="42" t="s">
        <v>364</v>
      </c>
      <c r="C59" s="42" t="s">
        <v>220</v>
      </c>
      <c r="D59" s="42"/>
      <c r="E59" s="3"/>
      <c r="F59" s="43"/>
      <c r="G59" s="28">
        <v>5500</v>
      </c>
    </row>
    <row r="60" spans="1:7" s="5" customFormat="1" ht="84.75" customHeight="1">
      <c r="A60" s="41"/>
      <c r="B60" s="42" t="s">
        <v>365</v>
      </c>
      <c r="C60" s="42" t="s">
        <v>221</v>
      </c>
      <c r="D60" s="42"/>
      <c r="E60" s="3">
        <v>0.3</v>
      </c>
      <c r="F60" s="43"/>
      <c r="G60" s="28">
        <v>8250</v>
      </c>
    </row>
    <row r="61" spans="1:7" s="5" customFormat="1" ht="84.75" customHeight="1">
      <c r="A61" s="41">
        <f>A59+1</f>
        <v>60</v>
      </c>
      <c r="B61" s="64" t="s">
        <v>366</v>
      </c>
      <c r="C61" s="64" t="s">
        <v>222</v>
      </c>
      <c r="D61" s="42"/>
      <c r="E61" s="63">
        <v>0.8</v>
      </c>
      <c r="F61" s="43"/>
      <c r="G61" s="62">
        <v>11000</v>
      </c>
    </row>
    <row r="62" spans="1:7" s="5" customFormat="1" ht="87" customHeight="1">
      <c r="A62" s="41">
        <v>61</v>
      </c>
      <c r="B62" s="42" t="s">
        <v>367</v>
      </c>
      <c r="C62" s="42" t="s">
        <v>223</v>
      </c>
      <c r="D62" s="42"/>
      <c r="E62" s="3">
        <v>0.4</v>
      </c>
      <c r="F62" s="43"/>
      <c r="G62" s="28">
        <v>2100</v>
      </c>
    </row>
    <row r="63" spans="1:7" s="5" customFormat="1" ht="90" customHeight="1">
      <c r="A63" s="41">
        <f t="shared" si="0"/>
        <v>62</v>
      </c>
      <c r="B63" s="42" t="s">
        <v>368</v>
      </c>
      <c r="C63" s="42" t="s">
        <v>224</v>
      </c>
      <c r="D63" s="42"/>
      <c r="E63" s="3">
        <v>0.25</v>
      </c>
      <c r="F63" s="43"/>
      <c r="G63" s="28">
        <v>1000</v>
      </c>
    </row>
    <row r="64" spans="1:7" s="5" customFormat="1" ht="85.5" customHeight="1">
      <c r="A64" s="41">
        <f t="shared" ref="A64:A124" si="1">A63+1</f>
        <v>63</v>
      </c>
      <c r="B64" s="42" t="s">
        <v>369</v>
      </c>
      <c r="C64" s="42" t="s">
        <v>225</v>
      </c>
      <c r="D64" s="42"/>
      <c r="E64" s="3">
        <v>0.1</v>
      </c>
      <c r="F64" s="43"/>
      <c r="G64" s="28">
        <v>1500</v>
      </c>
    </row>
    <row r="65" spans="1:7" s="5" customFormat="1" ht="78.75" customHeight="1">
      <c r="A65" s="41">
        <f t="shared" si="1"/>
        <v>64</v>
      </c>
      <c r="B65" s="42" t="s">
        <v>370</v>
      </c>
      <c r="C65" s="42" t="s">
        <v>226</v>
      </c>
      <c r="D65" s="42"/>
      <c r="E65" s="3">
        <v>0.15</v>
      </c>
      <c r="F65" s="43"/>
      <c r="G65" s="28">
        <v>1350</v>
      </c>
    </row>
    <row r="66" spans="1:7" s="5" customFormat="1" ht="78.75" customHeight="1">
      <c r="A66" s="41">
        <f t="shared" si="1"/>
        <v>65</v>
      </c>
      <c r="B66" s="42" t="s">
        <v>371</v>
      </c>
      <c r="C66" s="42" t="s">
        <v>227</v>
      </c>
      <c r="D66" s="42"/>
      <c r="E66" s="3">
        <v>0.35</v>
      </c>
      <c r="F66" s="43"/>
      <c r="G66" s="28">
        <v>3200</v>
      </c>
    </row>
    <row r="67" spans="1:7" s="5" customFormat="1" ht="78.75" customHeight="1">
      <c r="A67" s="41">
        <v>66</v>
      </c>
      <c r="B67" s="42" t="s">
        <v>372</v>
      </c>
      <c r="C67" s="42" t="s">
        <v>228</v>
      </c>
      <c r="D67" s="42"/>
      <c r="E67" s="3">
        <v>0.15</v>
      </c>
      <c r="F67" s="43"/>
      <c r="G67" s="28">
        <v>950</v>
      </c>
    </row>
    <row r="68" spans="1:7" s="5" customFormat="1" ht="78.75" customHeight="1">
      <c r="A68" s="41">
        <f t="shared" si="1"/>
        <v>67</v>
      </c>
      <c r="B68" s="42" t="s">
        <v>373</v>
      </c>
      <c r="C68" s="42" t="s">
        <v>229</v>
      </c>
      <c r="D68" s="42"/>
      <c r="E68" s="3">
        <v>0.2</v>
      </c>
      <c r="F68" s="43"/>
      <c r="G68" s="28">
        <v>8250</v>
      </c>
    </row>
    <row r="69" spans="1:7" s="5" customFormat="1" ht="78.75" customHeight="1">
      <c r="A69" s="41">
        <f t="shared" si="1"/>
        <v>68</v>
      </c>
      <c r="B69" s="42" t="s">
        <v>375</v>
      </c>
      <c r="C69" s="42" t="s">
        <v>230</v>
      </c>
      <c r="D69" s="42"/>
      <c r="E69" s="3">
        <v>0.2</v>
      </c>
      <c r="F69" s="43"/>
      <c r="G69" s="28">
        <v>3500</v>
      </c>
    </row>
    <row r="70" spans="1:7" s="5" customFormat="1" ht="107.25" customHeight="1">
      <c r="A70" s="41">
        <f t="shared" si="1"/>
        <v>69</v>
      </c>
      <c r="B70" s="42" t="s">
        <v>374</v>
      </c>
      <c r="C70" s="42" t="s">
        <v>274</v>
      </c>
      <c r="D70" s="42"/>
      <c r="E70" s="3">
        <v>0.8</v>
      </c>
      <c r="F70" s="43"/>
      <c r="G70" s="28">
        <v>13200</v>
      </c>
    </row>
    <row r="71" spans="1:7" s="5" customFormat="1" ht="110.25">
      <c r="A71" s="41">
        <f t="shared" si="1"/>
        <v>70</v>
      </c>
      <c r="B71" s="42" t="s">
        <v>376</v>
      </c>
      <c r="C71" s="42" t="s">
        <v>275</v>
      </c>
      <c r="D71" s="42"/>
      <c r="E71" s="3">
        <v>5</v>
      </c>
      <c r="F71" s="43"/>
      <c r="G71" s="28">
        <v>87000</v>
      </c>
    </row>
    <row r="72" spans="1:7" s="5" customFormat="1" ht="88.5" customHeight="1">
      <c r="A72" s="41">
        <f t="shared" si="1"/>
        <v>71</v>
      </c>
      <c r="B72" s="42" t="s">
        <v>377</v>
      </c>
      <c r="C72" s="42" t="s">
        <v>231</v>
      </c>
      <c r="D72" s="42"/>
      <c r="E72" s="3">
        <v>0.15</v>
      </c>
      <c r="F72" s="43"/>
      <c r="G72" s="28">
        <v>1500</v>
      </c>
    </row>
    <row r="73" spans="1:7" s="5" customFormat="1" ht="88.5" customHeight="1">
      <c r="A73" s="41">
        <f t="shared" si="1"/>
        <v>72</v>
      </c>
      <c r="B73" s="42" t="s">
        <v>378</v>
      </c>
      <c r="C73" s="42" t="s">
        <v>232</v>
      </c>
      <c r="D73" s="42"/>
      <c r="E73" s="3">
        <v>1.2</v>
      </c>
      <c r="F73" s="43"/>
      <c r="G73" s="28">
        <v>3500</v>
      </c>
    </row>
    <row r="74" spans="1:7" s="5" customFormat="1" ht="85.5" customHeight="1">
      <c r="A74" s="41">
        <f>A73+1</f>
        <v>73</v>
      </c>
      <c r="B74" s="42" t="s">
        <v>379</v>
      </c>
      <c r="C74" s="42" t="s">
        <v>233</v>
      </c>
      <c r="D74" s="42"/>
      <c r="E74" s="3">
        <v>0.5</v>
      </c>
      <c r="F74" s="43"/>
      <c r="G74" s="28">
        <v>1900</v>
      </c>
    </row>
    <row r="75" spans="1:7" s="5" customFormat="1" ht="85.5" customHeight="1">
      <c r="A75" s="41">
        <f>A74+1</f>
        <v>74</v>
      </c>
      <c r="B75" s="42" t="s">
        <v>380</v>
      </c>
      <c r="C75" s="42" t="s">
        <v>234</v>
      </c>
      <c r="D75" s="42"/>
      <c r="E75" s="3">
        <v>0.7</v>
      </c>
      <c r="F75" s="43"/>
      <c r="G75" s="28">
        <v>2200</v>
      </c>
    </row>
    <row r="76" spans="1:7" s="5" customFormat="1" ht="78.75" customHeight="1">
      <c r="A76" s="41">
        <f t="shared" si="1"/>
        <v>75</v>
      </c>
      <c r="B76" s="42" t="s">
        <v>381</v>
      </c>
      <c r="C76" s="42" t="s">
        <v>235</v>
      </c>
      <c r="D76" s="42"/>
      <c r="E76" s="3">
        <v>0.1</v>
      </c>
      <c r="F76" s="43"/>
      <c r="G76" s="28">
        <v>750</v>
      </c>
    </row>
    <row r="77" spans="1:7" s="5" customFormat="1" ht="78.75" customHeight="1">
      <c r="A77" s="41">
        <f t="shared" si="1"/>
        <v>76</v>
      </c>
      <c r="B77" s="42" t="s">
        <v>382</v>
      </c>
      <c r="C77" s="42" t="s">
        <v>236</v>
      </c>
      <c r="D77" s="42"/>
      <c r="E77" s="3">
        <v>8</v>
      </c>
      <c r="F77" s="43"/>
      <c r="G77" s="28">
        <v>28200</v>
      </c>
    </row>
    <row r="78" spans="1:7" s="5" customFormat="1" ht="78.75" customHeight="1">
      <c r="A78" s="41">
        <f t="shared" si="1"/>
        <v>77</v>
      </c>
      <c r="B78" s="42" t="s">
        <v>431</v>
      </c>
      <c r="C78" s="42" t="s">
        <v>237</v>
      </c>
      <c r="D78" s="42" t="s">
        <v>405</v>
      </c>
      <c r="E78" s="3">
        <v>2.65</v>
      </c>
      <c r="F78" s="43"/>
      <c r="G78" s="28">
        <v>22000</v>
      </c>
    </row>
    <row r="79" spans="1:7" s="5" customFormat="1" ht="78.75" customHeight="1">
      <c r="A79" s="41">
        <f t="shared" si="1"/>
        <v>78</v>
      </c>
      <c r="B79" s="42" t="s">
        <v>430</v>
      </c>
      <c r="C79" s="42" t="s">
        <v>238</v>
      </c>
      <c r="D79" s="42" t="s">
        <v>406</v>
      </c>
      <c r="E79" s="3">
        <v>3.35</v>
      </c>
      <c r="F79" s="43"/>
      <c r="G79" s="28">
        <v>24200</v>
      </c>
    </row>
    <row r="80" spans="1:7" s="48" customFormat="1" ht="111.75" customHeight="1">
      <c r="A80" s="41">
        <f t="shared" si="1"/>
        <v>79</v>
      </c>
      <c r="B80" s="4" t="s">
        <v>383</v>
      </c>
      <c r="C80" s="46" t="s">
        <v>128</v>
      </c>
      <c r="D80" s="46"/>
      <c r="E80" s="46">
        <v>20</v>
      </c>
      <c r="F80" s="49"/>
      <c r="G80" s="55">
        <v>49990</v>
      </c>
    </row>
    <row r="81" spans="1:7" s="51" customFormat="1" ht="96.75" customHeight="1">
      <c r="A81" s="41">
        <f t="shared" si="1"/>
        <v>80</v>
      </c>
      <c r="B81" s="4" t="s">
        <v>384</v>
      </c>
      <c r="C81" s="4"/>
      <c r="D81" s="47"/>
      <c r="E81" s="46"/>
      <c r="F81" s="50"/>
      <c r="G81" s="55">
        <v>54750</v>
      </c>
    </row>
    <row r="82" spans="1:7" s="51" customFormat="1" ht="96.75" customHeight="1">
      <c r="A82" s="41">
        <f t="shared" si="1"/>
        <v>81</v>
      </c>
      <c r="B82" s="4" t="s">
        <v>385</v>
      </c>
      <c r="C82" s="4"/>
      <c r="D82" s="47"/>
      <c r="E82" s="46"/>
      <c r="F82" s="50"/>
      <c r="G82" s="55">
        <v>62600</v>
      </c>
    </row>
    <row r="83" spans="1:7" s="51" customFormat="1" ht="96.75" customHeight="1">
      <c r="A83" s="41">
        <f t="shared" si="1"/>
        <v>82</v>
      </c>
      <c r="B83" s="4" t="s">
        <v>106</v>
      </c>
      <c r="C83" s="4"/>
      <c r="D83" s="52"/>
      <c r="E83" s="46"/>
      <c r="F83" s="50"/>
      <c r="G83" s="55">
        <v>449500</v>
      </c>
    </row>
    <row r="84" spans="1:7" s="51" customFormat="1" ht="96.75" customHeight="1">
      <c r="A84" s="41">
        <f t="shared" si="1"/>
        <v>83</v>
      </c>
      <c r="B84" s="4" t="s">
        <v>82</v>
      </c>
      <c r="C84" s="4"/>
      <c r="D84" s="52"/>
      <c r="E84" s="46"/>
      <c r="F84" s="50"/>
      <c r="G84" s="55">
        <v>489900</v>
      </c>
    </row>
    <row r="85" spans="1:7" s="51" customFormat="1" ht="96.75" customHeight="1">
      <c r="A85" s="41">
        <f t="shared" si="1"/>
        <v>84</v>
      </c>
      <c r="B85" s="4" t="s">
        <v>136</v>
      </c>
      <c r="C85" s="4"/>
      <c r="D85" s="52"/>
      <c r="E85" s="46"/>
      <c r="F85" s="50"/>
      <c r="G85" s="55">
        <v>589000</v>
      </c>
    </row>
    <row r="86" spans="1:7" s="51" customFormat="1" ht="96.75" customHeight="1">
      <c r="A86" s="41">
        <f t="shared" si="1"/>
        <v>85</v>
      </c>
      <c r="B86" s="4" t="s">
        <v>135</v>
      </c>
      <c r="C86" s="4"/>
      <c r="D86" s="52"/>
      <c r="E86" s="46"/>
      <c r="F86" s="50"/>
      <c r="G86" s="55">
        <v>749000</v>
      </c>
    </row>
    <row r="87" spans="1:7" s="10" customFormat="1" ht="94.5">
      <c r="A87" s="41">
        <f t="shared" si="1"/>
        <v>86</v>
      </c>
      <c r="B87" s="11" t="s">
        <v>43</v>
      </c>
      <c r="C87" s="11" t="s">
        <v>239</v>
      </c>
      <c r="D87" s="11"/>
      <c r="E87" s="11" t="s">
        <v>44</v>
      </c>
      <c r="F87" s="9"/>
      <c r="G87" s="11">
        <v>54500</v>
      </c>
    </row>
    <row r="88" spans="1:7" s="10" customFormat="1" ht="82.5" customHeight="1">
      <c r="A88" s="41">
        <f t="shared" si="1"/>
        <v>87</v>
      </c>
      <c r="B88" s="11" t="s">
        <v>41</v>
      </c>
      <c r="C88" s="11" t="s">
        <v>240</v>
      </c>
      <c r="D88" s="11"/>
      <c r="E88" s="11" t="s">
        <v>42</v>
      </c>
      <c r="F88" s="9"/>
      <c r="G88" s="11">
        <v>34100</v>
      </c>
    </row>
    <row r="89" spans="1:7" s="10" customFormat="1" ht="82.5" customHeight="1">
      <c r="A89" s="41">
        <f t="shared" si="1"/>
        <v>88</v>
      </c>
      <c r="B89" s="11" t="s">
        <v>45</v>
      </c>
      <c r="C89" s="11" t="s">
        <v>129</v>
      </c>
      <c r="D89" s="11"/>
      <c r="E89" s="11">
        <v>30.5</v>
      </c>
      <c r="F89" s="9"/>
      <c r="G89" s="11">
        <v>54000</v>
      </c>
    </row>
    <row r="90" spans="1:7" s="10" customFormat="1" ht="82.5" customHeight="1">
      <c r="A90" s="41">
        <f t="shared" si="1"/>
        <v>89</v>
      </c>
      <c r="B90" s="11" t="s">
        <v>419</v>
      </c>
      <c r="C90" s="11" t="s">
        <v>130</v>
      </c>
      <c r="E90" s="11">
        <v>29.5</v>
      </c>
      <c r="F90" s="9"/>
      <c r="G90" s="11">
        <v>53400</v>
      </c>
    </row>
    <row r="91" spans="1:7" s="10" customFormat="1" ht="82.5" customHeight="1">
      <c r="A91" s="41">
        <f t="shared" si="1"/>
        <v>90</v>
      </c>
      <c r="B91" s="11" t="s">
        <v>46</v>
      </c>
      <c r="C91" s="11" t="s">
        <v>131</v>
      </c>
      <c r="D91" s="9"/>
      <c r="E91" s="11">
        <v>29.5</v>
      </c>
      <c r="F91" s="9"/>
      <c r="G91" s="11">
        <v>53800</v>
      </c>
    </row>
    <row r="92" spans="1:7" s="10" customFormat="1" ht="82.5" customHeight="1">
      <c r="A92" s="41">
        <f t="shared" si="1"/>
        <v>91</v>
      </c>
      <c r="B92" s="11" t="s">
        <v>47</v>
      </c>
      <c r="C92" s="11" t="s">
        <v>132</v>
      </c>
      <c r="D92" s="9"/>
      <c r="E92" s="11">
        <v>28.5</v>
      </c>
      <c r="F92" s="9"/>
      <c r="G92" s="11">
        <v>53900</v>
      </c>
    </row>
    <row r="93" spans="1:7" s="10" customFormat="1" ht="82.5" customHeight="1">
      <c r="A93" s="41">
        <f t="shared" si="1"/>
        <v>92</v>
      </c>
      <c r="B93" s="11" t="s">
        <v>386</v>
      </c>
      <c r="C93" s="11" t="s">
        <v>133</v>
      </c>
      <c r="D93" s="9"/>
      <c r="E93" s="11">
        <v>33.5</v>
      </c>
      <c r="F93" s="9"/>
      <c r="G93" s="11">
        <v>60500</v>
      </c>
    </row>
    <row r="94" spans="1:7" s="1" customFormat="1" ht="82.5" customHeight="1">
      <c r="A94" s="41">
        <f t="shared" si="1"/>
        <v>93</v>
      </c>
      <c r="B94" s="38" t="s">
        <v>134</v>
      </c>
      <c r="C94" s="65" t="s">
        <v>87</v>
      </c>
      <c r="D94" s="18"/>
      <c r="E94" s="28"/>
      <c r="F94" s="18"/>
      <c r="G94" s="58" t="s">
        <v>108</v>
      </c>
    </row>
    <row r="95" spans="1:7" s="1" customFormat="1" ht="82.5" customHeight="1">
      <c r="A95" s="41">
        <f t="shared" si="1"/>
        <v>94</v>
      </c>
      <c r="B95" s="38" t="s">
        <v>387</v>
      </c>
      <c r="C95" s="81" t="s">
        <v>88</v>
      </c>
      <c r="D95" s="65"/>
      <c r="E95" s="28"/>
      <c r="F95" s="18"/>
      <c r="G95" s="58" t="s">
        <v>108</v>
      </c>
    </row>
    <row r="96" spans="1:7" s="1" customFormat="1" ht="82.5" customHeight="1">
      <c r="A96" s="41">
        <f t="shared" si="1"/>
        <v>95</v>
      </c>
      <c r="B96" s="11" t="s">
        <v>388</v>
      </c>
      <c r="C96" s="9"/>
      <c r="D96" s="17"/>
      <c r="E96" s="11"/>
      <c r="F96" s="18"/>
      <c r="G96" s="28">
        <v>12960</v>
      </c>
    </row>
    <row r="97" spans="1:8" s="1" customFormat="1" ht="77.25" customHeight="1">
      <c r="A97" s="41">
        <f t="shared" si="1"/>
        <v>96</v>
      </c>
      <c r="B97" s="38" t="s">
        <v>389</v>
      </c>
      <c r="C97" s="18"/>
      <c r="D97" s="28"/>
      <c r="E97" s="28">
        <v>0.3</v>
      </c>
      <c r="F97" s="18"/>
      <c r="G97" s="28">
        <v>3200</v>
      </c>
    </row>
    <row r="98" spans="1:8" s="1" customFormat="1" ht="76.5" customHeight="1">
      <c r="A98" s="41">
        <f t="shared" si="1"/>
        <v>97</v>
      </c>
      <c r="B98" s="38" t="s">
        <v>89</v>
      </c>
      <c r="C98" s="18"/>
      <c r="D98" s="28"/>
      <c r="E98" s="28"/>
      <c r="F98" s="18"/>
      <c r="G98" s="28">
        <v>18480</v>
      </c>
    </row>
    <row r="99" spans="1:8" s="1" customFormat="1" ht="91.5" customHeight="1">
      <c r="A99" s="41">
        <f t="shared" si="1"/>
        <v>98</v>
      </c>
      <c r="B99" s="38" t="s">
        <v>91</v>
      </c>
      <c r="C99" s="18"/>
      <c r="D99" s="28"/>
      <c r="E99" s="28"/>
      <c r="F99" s="18"/>
      <c r="G99" s="28">
        <v>11000</v>
      </c>
    </row>
    <row r="100" spans="1:8" s="1" customFormat="1" ht="144" customHeight="1">
      <c r="A100" s="41">
        <f t="shared" si="1"/>
        <v>99</v>
      </c>
      <c r="B100" s="38" t="s">
        <v>90</v>
      </c>
      <c r="C100" s="18"/>
      <c r="D100" s="28"/>
      <c r="E100" s="28"/>
      <c r="F100" s="18"/>
      <c r="G100" s="28">
        <v>79990</v>
      </c>
    </row>
    <row r="101" spans="1:8" s="1" customFormat="1" ht="142.5" customHeight="1">
      <c r="A101" s="41">
        <f t="shared" si="1"/>
        <v>100</v>
      </c>
      <c r="B101" s="38" t="s">
        <v>414</v>
      </c>
      <c r="C101" s="18"/>
      <c r="D101" s="28"/>
      <c r="E101" s="28"/>
      <c r="F101" s="18"/>
      <c r="G101" s="28">
        <v>10890</v>
      </c>
    </row>
    <row r="102" spans="1:8" s="1" customFormat="1" ht="81" customHeight="1">
      <c r="A102" s="41">
        <f t="shared" si="1"/>
        <v>101</v>
      </c>
      <c r="B102" s="38" t="s">
        <v>390</v>
      </c>
      <c r="C102" s="18"/>
      <c r="D102" s="28"/>
      <c r="E102" s="28"/>
      <c r="F102" s="18"/>
      <c r="G102" s="28">
        <v>80</v>
      </c>
    </row>
    <row r="103" spans="1:8" s="1" customFormat="1" ht="59.25" customHeight="1">
      <c r="A103" s="41">
        <f t="shared" si="1"/>
        <v>102</v>
      </c>
      <c r="B103" s="38" t="s">
        <v>92</v>
      </c>
      <c r="C103" s="18"/>
      <c r="D103" s="28"/>
      <c r="E103" s="28">
        <v>3.6</v>
      </c>
      <c r="F103" s="18"/>
      <c r="G103" s="28">
        <v>17000</v>
      </c>
    </row>
    <row r="104" spans="1:8" s="1" customFormat="1" ht="52.5" customHeight="1">
      <c r="A104" s="41">
        <f t="shared" si="1"/>
        <v>103</v>
      </c>
      <c r="B104" s="38" t="s">
        <v>93</v>
      </c>
      <c r="C104" s="18"/>
      <c r="D104" s="28"/>
      <c r="E104" s="28"/>
      <c r="F104" s="18"/>
      <c r="G104" s="28">
        <v>10700</v>
      </c>
    </row>
    <row r="105" spans="1:8" s="1" customFormat="1" ht="49.5" customHeight="1">
      <c r="A105" s="41">
        <f t="shared" si="1"/>
        <v>104</v>
      </c>
      <c r="B105" s="38" t="s">
        <v>94</v>
      </c>
      <c r="C105" s="18"/>
      <c r="D105" s="28"/>
      <c r="E105" s="28"/>
      <c r="F105" s="18"/>
      <c r="G105" s="28">
        <v>10700</v>
      </c>
      <c r="H105" s="57"/>
    </row>
    <row r="106" spans="1:8" s="1" customFormat="1" ht="18.75" customHeight="1">
      <c r="A106" s="41">
        <f t="shared" si="1"/>
        <v>105</v>
      </c>
      <c r="B106" s="145" t="s">
        <v>95</v>
      </c>
      <c r="C106" s="28">
        <v>300</v>
      </c>
      <c r="D106" s="28"/>
      <c r="E106" s="28"/>
      <c r="F106" s="140"/>
      <c r="G106" s="68">
        <v>49000</v>
      </c>
      <c r="H106" s="56"/>
    </row>
    <row r="107" spans="1:8" s="1" customFormat="1" ht="15.75">
      <c r="A107" s="41">
        <f t="shared" si="1"/>
        <v>106</v>
      </c>
      <c r="B107" s="145"/>
      <c r="C107" s="28">
        <v>400</v>
      </c>
      <c r="D107" s="28"/>
      <c r="E107" s="28"/>
      <c r="F107" s="140"/>
      <c r="G107" s="68">
        <v>63000</v>
      </c>
      <c r="H107" s="56"/>
    </row>
    <row r="108" spans="1:8" s="1" customFormat="1" ht="15.75">
      <c r="A108" s="41">
        <f t="shared" si="1"/>
        <v>107</v>
      </c>
      <c r="B108" s="145"/>
      <c r="C108" s="28">
        <v>500</v>
      </c>
      <c r="D108" s="28"/>
      <c r="E108" s="28"/>
      <c r="F108" s="140"/>
      <c r="G108" s="68">
        <v>73000</v>
      </c>
      <c r="H108" s="56"/>
    </row>
    <row r="109" spans="1:8" s="1" customFormat="1" ht="15.75">
      <c r="A109" s="41">
        <f t="shared" si="1"/>
        <v>108</v>
      </c>
      <c r="B109" s="145"/>
      <c r="C109" s="28">
        <v>600</v>
      </c>
      <c r="D109" s="28"/>
      <c r="E109" s="28"/>
      <c r="F109" s="140"/>
      <c r="G109" s="68">
        <v>89000</v>
      </c>
      <c r="H109" s="56"/>
    </row>
    <row r="110" spans="1:8" s="1" customFormat="1" ht="15.75">
      <c r="A110" s="41">
        <f t="shared" si="1"/>
        <v>109</v>
      </c>
      <c r="B110" s="145"/>
      <c r="C110" s="28">
        <v>700</v>
      </c>
      <c r="D110" s="28"/>
      <c r="E110" s="28"/>
      <c r="F110" s="140"/>
      <c r="G110" s="68">
        <v>105000</v>
      </c>
      <c r="H110" s="56"/>
    </row>
    <row r="111" spans="1:8" s="1" customFormat="1" ht="15.75">
      <c r="A111" s="41">
        <f t="shared" si="1"/>
        <v>110</v>
      </c>
      <c r="B111" s="145"/>
      <c r="C111" s="28">
        <v>800</v>
      </c>
      <c r="D111" s="28"/>
      <c r="E111" s="28"/>
      <c r="F111" s="140"/>
      <c r="G111" s="28">
        <v>115000</v>
      </c>
      <c r="H111" s="56"/>
    </row>
    <row r="112" spans="1:8" s="1" customFormat="1" ht="15.75">
      <c r="A112" s="41">
        <f t="shared" si="1"/>
        <v>111</v>
      </c>
      <c r="B112" s="145"/>
      <c r="C112" s="28">
        <v>900</v>
      </c>
      <c r="D112" s="28"/>
      <c r="E112" s="28"/>
      <c r="F112" s="140"/>
      <c r="G112" s="28">
        <v>149000</v>
      </c>
      <c r="H112" s="56"/>
    </row>
    <row r="113" spans="1:8" s="1" customFormat="1" ht="15.75">
      <c r="A113" s="41">
        <f t="shared" si="1"/>
        <v>112</v>
      </c>
      <c r="B113" s="145"/>
      <c r="C113" s="28">
        <v>1000</v>
      </c>
      <c r="D113" s="28"/>
      <c r="E113" s="28"/>
      <c r="F113" s="140"/>
      <c r="G113" s="28">
        <v>173000</v>
      </c>
      <c r="H113" s="56"/>
    </row>
    <row r="114" spans="1:8" s="1" customFormat="1" ht="15.75">
      <c r="A114" s="41">
        <f t="shared" si="1"/>
        <v>113</v>
      </c>
      <c r="B114" s="145"/>
      <c r="C114" s="28">
        <v>1100</v>
      </c>
      <c r="D114" s="28"/>
      <c r="E114" s="28"/>
      <c r="F114" s="140"/>
      <c r="G114" s="28">
        <v>205000</v>
      </c>
      <c r="H114" s="56"/>
    </row>
    <row r="115" spans="1:8" s="1" customFormat="1" ht="15.75">
      <c r="A115" s="41">
        <f t="shared" si="1"/>
        <v>114</v>
      </c>
      <c r="B115" s="145"/>
      <c r="C115" s="28">
        <v>1200</v>
      </c>
      <c r="D115" s="28"/>
      <c r="E115" s="28"/>
      <c r="F115" s="140"/>
      <c r="G115" s="28">
        <v>245000</v>
      </c>
      <c r="H115" s="56"/>
    </row>
    <row r="116" spans="1:8" s="1" customFormat="1" ht="15.75">
      <c r="A116" s="41">
        <f t="shared" si="1"/>
        <v>115</v>
      </c>
      <c r="B116" s="145" t="s">
        <v>96</v>
      </c>
      <c r="C116" s="28">
        <v>300</v>
      </c>
      <c r="D116" s="28"/>
      <c r="E116" s="28"/>
      <c r="F116" s="140"/>
      <c r="G116" s="28">
        <v>119000</v>
      </c>
      <c r="H116" s="56"/>
    </row>
    <row r="117" spans="1:8" s="1" customFormat="1" ht="15.75">
      <c r="A117" s="41">
        <f t="shared" si="1"/>
        <v>116</v>
      </c>
      <c r="B117" s="145"/>
      <c r="C117" s="28">
        <v>400</v>
      </c>
      <c r="D117" s="28"/>
      <c r="E117" s="28"/>
      <c r="F117" s="140"/>
      <c r="G117" s="28">
        <v>134000</v>
      </c>
      <c r="H117" s="56"/>
    </row>
    <row r="118" spans="1:8" s="1" customFormat="1" ht="15.75">
      <c r="A118" s="41">
        <f t="shared" si="1"/>
        <v>117</v>
      </c>
      <c r="B118" s="145"/>
      <c r="C118" s="28">
        <v>500</v>
      </c>
      <c r="D118" s="28"/>
      <c r="E118" s="28"/>
      <c r="F118" s="140"/>
      <c r="G118" s="28">
        <v>148000</v>
      </c>
      <c r="H118" s="56"/>
    </row>
    <row r="119" spans="1:8" s="1" customFormat="1" ht="15.75">
      <c r="A119" s="41">
        <f t="shared" si="1"/>
        <v>118</v>
      </c>
      <c r="B119" s="145"/>
      <c r="C119" s="28">
        <v>600</v>
      </c>
      <c r="D119" s="28"/>
      <c r="E119" s="28"/>
      <c r="F119" s="140"/>
      <c r="G119" s="28">
        <v>158000</v>
      </c>
      <c r="H119" s="56"/>
    </row>
    <row r="120" spans="1:8" s="1" customFormat="1" ht="15.75">
      <c r="A120" s="41">
        <f t="shared" si="1"/>
        <v>119</v>
      </c>
      <c r="B120" s="145"/>
      <c r="C120" s="28">
        <v>700</v>
      </c>
      <c r="D120" s="28"/>
      <c r="E120" s="28"/>
      <c r="F120" s="140"/>
      <c r="G120" s="28">
        <v>184000</v>
      </c>
      <c r="H120" s="56"/>
    </row>
    <row r="121" spans="1:8" s="1" customFormat="1" ht="15.75">
      <c r="A121" s="41">
        <f t="shared" si="1"/>
        <v>120</v>
      </c>
      <c r="B121" s="145"/>
      <c r="C121" s="28">
        <v>800</v>
      </c>
      <c r="D121" s="28"/>
      <c r="E121" s="28"/>
      <c r="F121" s="140"/>
      <c r="G121" s="28">
        <v>220000</v>
      </c>
      <c r="H121" s="56"/>
    </row>
    <row r="122" spans="1:8" s="1" customFormat="1" ht="15.75">
      <c r="A122" s="41">
        <f t="shared" si="1"/>
        <v>121</v>
      </c>
      <c r="B122" s="145"/>
      <c r="C122" s="28">
        <v>900</v>
      </c>
      <c r="D122" s="28"/>
      <c r="E122" s="28"/>
      <c r="F122" s="140"/>
      <c r="G122" s="28">
        <v>254000</v>
      </c>
      <c r="H122" s="56"/>
    </row>
    <row r="123" spans="1:8" s="1" customFormat="1" ht="15.75">
      <c r="A123" s="41">
        <f t="shared" si="1"/>
        <v>122</v>
      </c>
      <c r="B123" s="145"/>
      <c r="C123" s="28">
        <v>1000</v>
      </c>
      <c r="D123" s="28"/>
      <c r="E123" s="28"/>
      <c r="F123" s="140"/>
      <c r="G123" s="28">
        <v>278000</v>
      </c>
      <c r="H123" s="56"/>
    </row>
    <row r="124" spans="1:8" s="1" customFormat="1" ht="15.75">
      <c r="A124" s="41">
        <f t="shared" si="1"/>
        <v>123</v>
      </c>
      <c r="B124" s="145"/>
      <c r="C124" s="28">
        <v>1100</v>
      </c>
      <c r="D124" s="28"/>
      <c r="E124" s="28"/>
      <c r="F124" s="140"/>
      <c r="G124" s="28">
        <v>320000</v>
      </c>
      <c r="H124" s="56"/>
    </row>
    <row r="125" spans="1:8" s="1" customFormat="1" ht="15.75">
      <c r="A125" s="41">
        <v>122</v>
      </c>
      <c r="B125" s="145"/>
      <c r="C125" s="28">
        <v>1200</v>
      </c>
      <c r="D125" s="28"/>
      <c r="E125" s="28"/>
      <c r="F125" s="140"/>
      <c r="G125" s="28">
        <v>359900</v>
      </c>
      <c r="H125" s="56"/>
    </row>
    <row r="126" spans="1:8" s="1" customFormat="1" ht="87.75" customHeight="1">
      <c r="A126" s="41">
        <f t="shared" ref="A126:A143" si="2">A125+1</f>
        <v>123</v>
      </c>
      <c r="B126" s="82" t="s">
        <v>391</v>
      </c>
      <c r="C126" s="18"/>
      <c r="D126" s="18"/>
      <c r="E126" s="18"/>
      <c r="F126" s="18"/>
      <c r="G126" s="28">
        <v>3700</v>
      </c>
    </row>
    <row r="127" spans="1:8" s="1" customFormat="1" ht="69" customHeight="1">
      <c r="A127" s="41">
        <f t="shared" si="2"/>
        <v>124</v>
      </c>
      <c r="B127" s="38" t="s">
        <v>113</v>
      </c>
      <c r="C127" s="18"/>
      <c r="D127" s="28"/>
      <c r="E127" s="28"/>
      <c r="F127" s="18"/>
      <c r="G127" s="28">
        <v>3900</v>
      </c>
    </row>
    <row r="128" spans="1:8" s="1" customFormat="1" ht="98.25" customHeight="1">
      <c r="A128" s="41">
        <f t="shared" si="2"/>
        <v>125</v>
      </c>
      <c r="B128" s="38" t="s">
        <v>109</v>
      </c>
      <c r="C128" s="18"/>
      <c r="D128" s="28"/>
      <c r="E128" s="28"/>
      <c r="F128" s="18"/>
      <c r="G128" s="28">
        <v>99000</v>
      </c>
    </row>
    <row r="129" spans="1:7" s="1" customFormat="1" ht="102.75" customHeight="1">
      <c r="A129" s="41">
        <f t="shared" si="2"/>
        <v>126</v>
      </c>
      <c r="B129" s="38" t="s">
        <v>110</v>
      </c>
      <c r="C129" s="18"/>
      <c r="D129" s="28"/>
      <c r="E129" s="28"/>
      <c r="F129" s="18"/>
      <c r="G129" s="28">
        <v>110000</v>
      </c>
    </row>
    <row r="130" spans="1:7" s="1" customFormat="1" ht="88.5" customHeight="1">
      <c r="A130" s="41">
        <f t="shared" si="2"/>
        <v>127</v>
      </c>
      <c r="B130" s="38" t="s">
        <v>111</v>
      </c>
      <c r="C130" s="18"/>
      <c r="D130" s="28"/>
      <c r="E130" s="28"/>
      <c r="F130" s="18"/>
      <c r="G130" s="28">
        <v>123560</v>
      </c>
    </row>
    <row r="131" spans="1:7" s="1" customFormat="1" ht="73.5" customHeight="1">
      <c r="A131" s="41">
        <f t="shared" si="2"/>
        <v>128</v>
      </c>
      <c r="B131" s="38" t="s">
        <v>112</v>
      </c>
      <c r="C131" s="18"/>
      <c r="D131" s="28"/>
      <c r="E131" s="28"/>
      <c r="F131" s="18"/>
      <c r="G131" s="28">
        <v>22750</v>
      </c>
    </row>
    <row r="132" spans="1:7" s="1" customFormat="1" ht="86.25" customHeight="1">
      <c r="A132" s="41">
        <f t="shared" si="2"/>
        <v>129</v>
      </c>
      <c r="B132" s="38" t="s">
        <v>427</v>
      </c>
      <c r="C132" s="18"/>
      <c r="D132" s="28"/>
      <c r="E132" s="28"/>
      <c r="F132" s="18"/>
      <c r="G132" s="28">
        <v>149900</v>
      </c>
    </row>
    <row r="133" spans="1:7" s="1" customFormat="1" ht="84.75" customHeight="1">
      <c r="A133" s="41">
        <f t="shared" si="2"/>
        <v>130</v>
      </c>
      <c r="B133" s="38" t="s">
        <v>121</v>
      </c>
      <c r="C133" s="18"/>
      <c r="D133" s="28"/>
      <c r="E133" s="28"/>
      <c r="F133" s="18"/>
      <c r="G133" s="28">
        <v>13850</v>
      </c>
    </row>
    <row r="134" spans="1:7" s="1" customFormat="1" ht="50.25" customHeight="1">
      <c r="A134" s="41">
        <f t="shared" si="2"/>
        <v>131</v>
      </c>
      <c r="B134" s="38" t="s">
        <v>114</v>
      </c>
      <c r="C134" s="18"/>
      <c r="D134" s="28"/>
      <c r="E134" s="28"/>
      <c r="F134" s="18"/>
      <c r="G134" s="28">
        <v>37900</v>
      </c>
    </row>
    <row r="135" spans="1:7" s="1" customFormat="1" ht="69" customHeight="1">
      <c r="A135" s="41">
        <f t="shared" si="2"/>
        <v>132</v>
      </c>
      <c r="B135" s="38" t="s">
        <v>115</v>
      </c>
      <c r="C135" s="18"/>
      <c r="D135" s="28"/>
      <c r="E135" s="28"/>
      <c r="F135" s="18"/>
      <c r="G135" s="28">
        <v>14500</v>
      </c>
    </row>
    <row r="136" spans="1:7" s="1" customFormat="1" ht="72" customHeight="1">
      <c r="A136" s="41">
        <f t="shared" si="2"/>
        <v>133</v>
      </c>
      <c r="B136" s="38" t="s">
        <v>116</v>
      </c>
      <c r="C136" s="18"/>
      <c r="D136" s="28"/>
      <c r="E136" s="28"/>
      <c r="F136" s="18"/>
      <c r="G136" s="28">
        <v>14500</v>
      </c>
    </row>
    <row r="137" spans="1:7" s="1" customFormat="1" ht="83.25" customHeight="1">
      <c r="A137" s="41">
        <f t="shared" si="2"/>
        <v>134</v>
      </c>
      <c r="B137" s="38" t="s">
        <v>117</v>
      </c>
      <c r="C137" s="81" t="s">
        <v>118</v>
      </c>
      <c r="D137" s="28"/>
      <c r="E137" s="28"/>
      <c r="F137" s="18"/>
      <c r="G137" s="59" t="s">
        <v>119</v>
      </c>
    </row>
    <row r="138" spans="1:7" s="1" customFormat="1" ht="74.25" customHeight="1">
      <c r="A138" s="41">
        <f t="shared" si="2"/>
        <v>135</v>
      </c>
      <c r="B138" s="11" t="s">
        <v>120</v>
      </c>
      <c r="C138" s="9"/>
      <c r="D138" s="17"/>
      <c r="E138" s="11"/>
      <c r="F138" s="18"/>
      <c r="G138" s="28">
        <v>12960</v>
      </c>
    </row>
    <row r="139" spans="1:7" s="1" customFormat="1" ht="31.5">
      <c r="A139" s="41">
        <v>136</v>
      </c>
      <c r="B139" s="37" t="s">
        <v>122</v>
      </c>
      <c r="C139" s="72"/>
      <c r="D139" s="18"/>
      <c r="E139" s="18"/>
      <c r="F139" s="60"/>
      <c r="G139" s="28">
        <v>123560</v>
      </c>
    </row>
    <row r="140" spans="1:7" s="1" customFormat="1" ht="47.25">
      <c r="A140" s="41">
        <v>137</v>
      </c>
      <c r="B140" s="37" t="s">
        <v>126</v>
      </c>
      <c r="C140" s="72">
        <v>800</v>
      </c>
      <c r="D140" s="18"/>
      <c r="E140" s="18"/>
      <c r="F140" s="60"/>
      <c r="G140" s="72">
        <v>169000</v>
      </c>
    </row>
    <row r="141" spans="1:7" s="1" customFormat="1" ht="47.25">
      <c r="A141" s="41">
        <v>138</v>
      </c>
      <c r="B141" s="37" t="s">
        <v>126</v>
      </c>
      <c r="C141" s="72">
        <v>900</v>
      </c>
      <c r="D141" s="18"/>
      <c r="E141" s="18"/>
      <c r="F141" s="60"/>
      <c r="G141" s="72">
        <v>209000</v>
      </c>
    </row>
    <row r="142" spans="1:7" s="1" customFormat="1" ht="47.25">
      <c r="A142" s="111">
        <v>139</v>
      </c>
      <c r="B142" s="37" t="s">
        <v>126</v>
      </c>
      <c r="C142" s="72">
        <v>1000</v>
      </c>
      <c r="D142" s="18"/>
      <c r="E142" s="18"/>
      <c r="F142" s="60"/>
      <c r="G142" s="72">
        <v>259000</v>
      </c>
    </row>
    <row r="143" spans="1:7" s="1" customFormat="1" ht="47.25" customHeight="1">
      <c r="A143" s="111">
        <f t="shared" si="2"/>
        <v>140</v>
      </c>
      <c r="B143" s="37" t="s">
        <v>126</v>
      </c>
      <c r="C143" s="28">
        <v>1100</v>
      </c>
      <c r="D143" s="18"/>
      <c r="E143" s="18"/>
      <c r="F143" s="60"/>
      <c r="G143" s="28">
        <v>299000</v>
      </c>
    </row>
    <row r="144" spans="1:7" s="1" customFormat="1" ht="15.75">
      <c r="A144" s="111"/>
      <c r="B144" s="146" t="s">
        <v>127</v>
      </c>
      <c r="C144" s="61">
        <v>50</v>
      </c>
      <c r="D144" s="18"/>
      <c r="E144" s="18"/>
      <c r="F144" s="142"/>
      <c r="G144" s="76">
        <v>3900</v>
      </c>
    </row>
    <row r="145" spans="1:7" s="1" customFormat="1" ht="15.75">
      <c r="A145" s="111"/>
      <c r="B145" s="146"/>
      <c r="C145" s="61">
        <v>63</v>
      </c>
      <c r="D145" s="18"/>
      <c r="E145" s="18"/>
      <c r="F145" s="143"/>
      <c r="G145" s="76">
        <v>4500</v>
      </c>
    </row>
    <row r="146" spans="1:7" s="1" customFormat="1" ht="15.75">
      <c r="A146" s="111"/>
      <c r="B146" s="146"/>
      <c r="C146" s="61">
        <v>90</v>
      </c>
      <c r="D146" s="18"/>
      <c r="E146" s="18"/>
      <c r="F146" s="143"/>
      <c r="G146" s="76">
        <v>6500</v>
      </c>
    </row>
    <row r="147" spans="1:7" s="1" customFormat="1" ht="15.75">
      <c r="A147" s="111"/>
      <c r="B147" s="146"/>
      <c r="C147" s="61">
        <v>110</v>
      </c>
      <c r="D147" s="18"/>
      <c r="E147" s="18"/>
      <c r="F147" s="143"/>
      <c r="G147" s="76">
        <v>9300</v>
      </c>
    </row>
    <row r="148" spans="1:7" s="1" customFormat="1" ht="15.75">
      <c r="A148" s="111"/>
      <c r="B148" s="146"/>
      <c r="C148" s="61">
        <v>160</v>
      </c>
      <c r="D148" s="18"/>
      <c r="E148" s="18"/>
      <c r="F148" s="143"/>
      <c r="G148" s="76">
        <v>12900</v>
      </c>
    </row>
    <row r="149" spans="1:7" s="1" customFormat="1" ht="15.75">
      <c r="A149" s="111"/>
      <c r="B149" s="146"/>
      <c r="C149" s="61">
        <v>225</v>
      </c>
      <c r="D149" s="18"/>
      <c r="E149" s="18"/>
      <c r="F149" s="143"/>
      <c r="G149" s="76">
        <v>15800</v>
      </c>
    </row>
    <row r="150" spans="1:7" s="1" customFormat="1" ht="15.75">
      <c r="A150" s="111"/>
      <c r="B150" s="146"/>
      <c r="C150" s="61">
        <v>280</v>
      </c>
      <c r="D150" s="18"/>
      <c r="E150" s="18"/>
      <c r="F150" s="143"/>
      <c r="G150" s="76">
        <v>23000</v>
      </c>
    </row>
    <row r="151" spans="1:7" s="1" customFormat="1" ht="15.75">
      <c r="A151" s="111"/>
      <c r="B151" s="146"/>
      <c r="C151" s="61">
        <v>315</v>
      </c>
      <c r="D151" s="18"/>
      <c r="E151" s="18"/>
      <c r="F151" s="143"/>
      <c r="G151" s="76">
        <v>27000</v>
      </c>
    </row>
    <row r="152" spans="1:7" s="1" customFormat="1" ht="15.75">
      <c r="A152" s="111"/>
      <c r="B152" s="146"/>
      <c r="C152" s="74">
        <v>355</v>
      </c>
      <c r="D152" s="18"/>
      <c r="E152" s="18"/>
      <c r="F152" s="143"/>
      <c r="G152" s="76">
        <v>35000</v>
      </c>
    </row>
    <row r="153" spans="1:7" s="1" customFormat="1" ht="15.75">
      <c r="A153" s="111"/>
      <c r="B153" s="146"/>
      <c r="C153" s="61">
        <v>400</v>
      </c>
      <c r="D153" s="18"/>
      <c r="E153" s="18"/>
      <c r="F153" s="143"/>
      <c r="G153" s="76">
        <v>38000</v>
      </c>
    </row>
    <row r="154" spans="1:7" s="1" customFormat="1" ht="15.75">
      <c r="A154" s="111"/>
      <c r="B154" s="146"/>
      <c r="C154" s="74">
        <v>450</v>
      </c>
      <c r="D154" s="18"/>
      <c r="E154" s="18"/>
      <c r="F154" s="143"/>
      <c r="G154" s="76">
        <v>42000</v>
      </c>
    </row>
    <row r="155" spans="1:7" s="1" customFormat="1" ht="15.75">
      <c r="A155" s="111"/>
      <c r="B155" s="146"/>
      <c r="C155" s="61">
        <v>500</v>
      </c>
      <c r="D155" s="18"/>
      <c r="E155" s="18"/>
      <c r="F155" s="143"/>
      <c r="G155" s="76">
        <v>42000</v>
      </c>
    </row>
    <row r="156" spans="1:7" s="1" customFormat="1" ht="15.75">
      <c r="A156" s="111"/>
      <c r="B156" s="146"/>
      <c r="C156" s="61">
        <v>630</v>
      </c>
      <c r="D156" s="18"/>
      <c r="E156" s="18"/>
      <c r="F156" s="143"/>
      <c r="G156" s="76">
        <v>64000</v>
      </c>
    </row>
    <row r="157" spans="1:7" s="1" customFormat="1" ht="15.75">
      <c r="A157" s="111"/>
      <c r="B157" s="146"/>
      <c r="C157" s="61">
        <v>710</v>
      </c>
      <c r="D157" s="18"/>
      <c r="E157" s="18"/>
      <c r="F157" s="143"/>
      <c r="G157" s="76">
        <v>69000</v>
      </c>
    </row>
    <row r="158" spans="1:7" s="1" customFormat="1" ht="15.75">
      <c r="A158" s="111"/>
      <c r="B158" s="146"/>
      <c r="C158" s="61">
        <v>800</v>
      </c>
      <c r="D158" s="18"/>
      <c r="E158" s="18"/>
      <c r="F158" s="143"/>
      <c r="G158" s="76">
        <v>75000</v>
      </c>
    </row>
    <row r="159" spans="1:7" s="1" customFormat="1" ht="15.75">
      <c r="A159" s="111"/>
      <c r="B159" s="146"/>
      <c r="C159" s="61">
        <v>900</v>
      </c>
      <c r="D159" s="18"/>
      <c r="E159" s="18"/>
      <c r="F159" s="143"/>
      <c r="G159" s="76">
        <v>79000</v>
      </c>
    </row>
    <row r="160" spans="1:7" s="1" customFormat="1" ht="15.75">
      <c r="A160" s="110">
        <v>141</v>
      </c>
      <c r="B160" s="146"/>
      <c r="C160" s="61">
        <v>1000</v>
      </c>
      <c r="D160" s="18"/>
      <c r="E160" s="18"/>
      <c r="F160" s="144"/>
      <c r="G160" s="76">
        <v>85000</v>
      </c>
    </row>
    <row r="161" spans="1:8" s="1" customFormat="1" ht="126">
      <c r="A161" s="110"/>
      <c r="B161" s="11" t="s">
        <v>140</v>
      </c>
      <c r="C161" s="82" t="s">
        <v>392</v>
      </c>
      <c r="D161" s="82"/>
      <c r="E161" s="18"/>
      <c r="F161" s="18"/>
      <c r="G161" s="81">
        <v>29380</v>
      </c>
    </row>
    <row r="162" spans="1:8" s="1" customFormat="1" ht="31.5">
      <c r="A162" s="110">
        <v>142</v>
      </c>
      <c r="B162" s="102"/>
      <c r="C162" s="96"/>
      <c r="D162" s="96"/>
      <c r="E162" s="18"/>
      <c r="F162" s="18"/>
      <c r="G162" s="94" t="s">
        <v>423</v>
      </c>
      <c r="H162" s="91" t="s">
        <v>424</v>
      </c>
    </row>
    <row r="163" spans="1:8" s="1" customFormat="1" ht="15.75">
      <c r="A163" s="110"/>
      <c r="B163" s="137" t="s">
        <v>426</v>
      </c>
      <c r="C163" s="68">
        <v>200</v>
      </c>
      <c r="D163" s="18"/>
      <c r="E163" s="18"/>
      <c r="F163" s="140"/>
      <c r="G163" s="68">
        <v>47000</v>
      </c>
      <c r="H163" s="18">
        <v>45000</v>
      </c>
    </row>
    <row r="164" spans="1:8" s="1" customFormat="1" ht="15.75">
      <c r="A164" s="110"/>
      <c r="B164" s="138"/>
      <c r="C164" s="94">
        <v>250</v>
      </c>
      <c r="D164" s="18"/>
      <c r="E164" s="18"/>
      <c r="F164" s="140"/>
      <c r="G164" s="94">
        <v>49500</v>
      </c>
      <c r="H164" s="18">
        <v>48000</v>
      </c>
    </row>
    <row r="165" spans="1:8" s="1" customFormat="1" ht="15.75">
      <c r="A165" s="110"/>
      <c r="B165" s="138"/>
      <c r="C165" s="68">
        <v>300</v>
      </c>
      <c r="D165" s="18"/>
      <c r="E165" s="18"/>
      <c r="F165" s="140"/>
      <c r="G165" s="68">
        <v>53900</v>
      </c>
      <c r="H165" s="18">
        <v>52000</v>
      </c>
    </row>
    <row r="166" spans="1:8" s="1" customFormat="1" ht="15.75">
      <c r="A166" s="110"/>
      <c r="B166" s="138"/>
      <c r="C166" s="94">
        <v>350</v>
      </c>
      <c r="D166" s="18"/>
      <c r="E166" s="18"/>
      <c r="F166" s="140"/>
      <c r="G166" s="94">
        <v>58000</v>
      </c>
      <c r="H166" s="18">
        <v>56000</v>
      </c>
    </row>
    <row r="167" spans="1:8" s="1" customFormat="1" ht="15.75">
      <c r="A167" s="110"/>
      <c r="B167" s="138"/>
      <c r="C167" s="68">
        <v>400</v>
      </c>
      <c r="D167" s="18"/>
      <c r="E167" s="18"/>
      <c r="F167" s="140"/>
      <c r="G167" s="68">
        <v>63000</v>
      </c>
      <c r="H167" s="18">
        <v>60000</v>
      </c>
    </row>
    <row r="168" spans="1:8" s="1" customFormat="1" ht="15.75">
      <c r="A168" s="110"/>
      <c r="B168" s="138"/>
      <c r="C168" s="94">
        <v>450</v>
      </c>
      <c r="D168" s="18"/>
      <c r="E168" s="18"/>
      <c r="F168" s="140"/>
      <c r="G168" s="94">
        <v>70000</v>
      </c>
      <c r="H168" s="18">
        <v>66000</v>
      </c>
    </row>
    <row r="169" spans="1:8" s="1" customFormat="1" ht="15.75">
      <c r="A169" s="110"/>
      <c r="B169" s="138"/>
      <c r="C169" s="68">
        <v>500</v>
      </c>
      <c r="D169" s="70"/>
      <c r="E169" s="18"/>
      <c r="F169" s="140"/>
      <c r="G169" s="68">
        <v>77000</v>
      </c>
      <c r="H169" s="18">
        <v>72000</v>
      </c>
    </row>
    <row r="170" spans="1:8" s="1" customFormat="1" ht="15.75">
      <c r="A170" s="110"/>
      <c r="B170" s="138"/>
      <c r="C170" s="94">
        <v>550</v>
      </c>
      <c r="D170" s="70"/>
      <c r="E170" s="18"/>
      <c r="F170" s="140"/>
      <c r="G170" s="94">
        <v>83000</v>
      </c>
      <c r="H170" s="18">
        <v>79000</v>
      </c>
    </row>
    <row r="171" spans="1:8" ht="15.75">
      <c r="A171" s="110"/>
      <c r="B171" s="138"/>
      <c r="C171" s="55">
        <v>600</v>
      </c>
      <c r="D171" s="70"/>
      <c r="E171" s="70"/>
      <c r="F171" s="140"/>
      <c r="G171" s="68">
        <v>88000</v>
      </c>
      <c r="H171" s="18">
        <v>82000</v>
      </c>
    </row>
    <row r="172" spans="1:8" ht="15.75">
      <c r="A172" s="110"/>
      <c r="B172" s="138"/>
      <c r="C172" s="55">
        <v>650</v>
      </c>
      <c r="D172" s="70"/>
      <c r="E172" s="70"/>
      <c r="F172" s="140"/>
      <c r="G172" s="94">
        <v>94000</v>
      </c>
      <c r="H172" s="18">
        <v>88000</v>
      </c>
    </row>
    <row r="173" spans="1:8" ht="15.75">
      <c r="A173" s="110"/>
      <c r="B173" s="138"/>
      <c r="C173" s="55">
        <v>700</v>
      </c>
      <c r="D173" s="70"/>
      <c r="E173" s="70"/>
      <c r="F173" s="140"/>
      <c r="G173" s="68">
        <v>99000</v>
      </c>
      <c r="H173" s="18">
        <v>93000</v>
      </c>
    </row>
    <row r="174" spans="1:8" ht="15.75">
      <c r="A174" s="110"/>
      <c r="B174" s="138"/>
      <c r="C174" s="55">
        <v>750</v>
      </c>
      <c r="D174" s="70"/>
      <c r="E174" s="70"/>
      <c r="F174" s="140"/>
      <c r="G174" s="94">
        <v>105000</v>
      </c>
      <c r="H174" s="18">
        <v>99000</v>
      </c>
    </row>
    <row r="175" spans="1:8" ht="15.75">
      <c r="A175" s="110"/>
      <c r="B175" s="138"/>
      <c r="C175" s="55">
        <v>800</v>
      </c>
      <c r="D175" s="70"/>
      <c r="E175" s="70"/>
      <c r="F175" s="140"/>
      <c r="G175" s="67">
        <v>109000</v>
      </c>
      <c r="H175" s="18">
        <v>102000</v>
      </c>
    </row>
    <row r="176" spans="1:8" ht="15.75">
      <c r="A176" s="110"/>
      <c r="B176" s="138"/>
      <c r="C176" s="55">
        <v>850</v>
      </c>
      <c r="D176" s="70"/>
      <c r="E176" s="70"/>
      <c r="F176" s="140"/>
      <c r="G176" s="71">
        <v>113000</v>
      </c>
      <c r="H176" s="18">
        <v>106000</v>
      </c>
    </row>
    <row r="177" spans="1:8" ht="15.75">
      <c r="A177" s="110"/>
      <c r="B177" s="138"/>
      <c r="C177" s="55">
        <v>900</v>
      </c>
      <c r="D177" s="70"/>
      <c r="E177" s="70"/>
      <c r="F177" s="140"/>
      <c r="G177" s="71">
        <v>115000</v>
      </c>
      <c r="H177" s="18">
        <v>107000</v>
      </c>
    </row>
    <row r="178" spans="1:8" ht="15.75">
      <c r="A178" s="110"/>
      <c r="B178" s="138"/>
      <c r="C178" s="55">
        <v>1000</v>
      </c>
      <c r="D178" s="70"/>
      <c r="E178" s="70"/>
      <c r="F178" s="141"/>
      <c r="G178" s="95">
        <v>125000</v>
      </c>
      <c r="H178" s="18">
        <v>113000</v>
      </c>
    </row>
    <row r="179" spans="1:8" ht="15.75">
      <c r="A179" s="110"/>
      <c r="B179" s="138"/>
      <c r="C179" s="55">
        <v>1100</v>
      </c>
      <c r="D179" s="70"/>
      <c r="E179" s="70"/>
      <c r="F179" s="141"/>
      <c r="G179" s="95">
        <v>135000</v>
      </c>
      <c r="H179" s="18">
        <v>120000</v>
      </c>
    </row>
    <row r="180" spans="1:8" ht="15.75">
      <c r="A180" s="88">
        <v>143</v>
      </c>
      <c r="B180" s="139"/>
      <c r="C180" s="55">
        <v>1200</v>
      </c>
      <c r="D180" s="70"/>
      <c r="E180" s="70"/>
      <c r="F180" s="141"/>
      <c r="G180" s="67">
        <v>145000</v>
      </c>
      <c r="H180" s="18">
        <v>133000</v>
      </c>
    </row>
    <row r="181" spans="1:8" ht="86.25" customHeight="1">
      <c r="A181" s="88">
        <v>144</v>
      </c>
      <c r="B181" s="101" t="s">
        <v>394</v>
      </c>
      <c r="C181" s="70"/>
      <c r="D181" s="70"/>
      <c r="E181" s="70"/>
      <c r="F181" s="70"/>
      <c r="G181" s="81">
        <v>54990</v>
      </c>
    </row>
    <row r="182" spans="1:8" ht="78" customHeight="1">
      <c r="A182" s="88">
        <v>145</v>
      </c>
      <c r="B182" s="119" t="s">
        <v>535</v>
      </c>
      <c r="C182" s="70"/>
      <c r="D182" s="70"/>
      <c r="E182" s="70"/>
      <c r="F182" s="70"/>
      <c r="G182" s="88">
        <v>87550</v>
      </c>
    </row>
    <row r="183" spans="1:8" ht="100.5" customHeight="1">
      <c r="A183" s="90">
        <v>146</v>
      </c>
      <c r="B183" s="4" t="s">
        <v>396</v>
      </c>
      <c r="C183" s="70"/>
      <c r="D183" s="70"/>
      <c r="E183" s="70"/>
      <c r="F183" s="70"/>
      <c r="G183" s="88">
        <v>4990</v>
      </c>
    </row>
    <row r="184" spans="1:8" ht="31.5">
      <c r="A184" s="90">
        <v>147</v>
      </c>
      <c r="B184" s="4" t="s">
        <v>397</v>
      </c>
      <c r="C184" s="70"/>
      <c r="D184" s="70"/>
      <c r="E184" s="70"/>
      <c r="F184" s="70"/>
      <c r="G184" s="88">
        <v>94600</v>
      </c>
    </row>
    <row r="185" spans="1:8" ht="113.25" customHeight="1">
      <c r="A185" s="90">
        <v>148</v>
      </c>
      <c r="B185" s="101" t="s">
        <v>398</v>
      </c>
      <c r="C185" s="70"/>
      <c r="D185" s="70"/>
      <c r="E185" s="70"/>
      <c r="F185" s="70"/>
      <c r="G185" s="90">
        <v>4350</v>
      </c>
    </row>
    <row r="186" spans="1:8" ht="101.25" customHeight="1">
      <c r="A186" s="88">
        <v>149</v>
      </c>
      <c r="B186" s="101" t="s">
        <v>399</v>
      </c>
      <c r="C186" s="70"/>
      <c r="D186" s="70"/>
      <c r="E186" s="70"/>
      <c r="F186" s="70"/>
      <c r="G186" s="88">
        <v>120</v>
      </c>
    </row>
    <row r="187" spans="1:8" ht="117.75" customHeight="1">
      <c r="A187" s="88">
        <v>150</v>
      </c>
      <c r="B187" s="101" t="s">
        <v>400</v>
      </c>
      <c r="C187" s="70"/>
      <c r="D187" s="70"/>
      <c r="E187" s="70"/>
      <c r="F187" s="70"/>
      <c r="G187" s="88">
        <v>5500</v>
      </c>
    </row>
    <row r="188" spans="1:8" ht="85.5" customHeight="1">
      <c r="A188" s="88">
        <v>151</v>
      </c>
      <c r="B188" s="80" t="s">
        <v>401</v>
      </c>
      <c r="C188" s="70"/>
      <c r="D188" s="70"/>
      <c r="E188" s="70"/>
      <c r="F188" s="135"/>
      <c r="G188" s="88">
        <v>850</v>
      </c>
    </row>
    <row r="189" spans="1:8" ht="87" customHeight="1">
      <c r="A189" s="90">
        <v>152</v>
      </c>
      <c r="B189" s="80" t="s">
        <v>402</v>
      </c>
      <c r="C189" s="70"/>
      <c r="D189" s="89"/>
      <c r="E189" s="70"/>
      <c r="F189" s="136"/>
      <c r="G189" s="88">
        <v>750</v>
      </c>
    </row>
    <row r="190" spans="1:8" ht="81.75" customHeight="1">
      <c r="A190" s="41">
        <f>A188+1</f>
        <v>152</v>
      </c>
      <c r="B190" s="78" t="s">
        <v>412</v>
      </c>
      <c r="C190" s="78" t="s">
        <v>413</v>
      </c>
      <c r="D190" s="70"/>
      <c r="E190" s="70"/>
      <c r="F190" s="70"/>
      <c r="G190" s="110">
        <v>2100</v>
      </c>
    </row>
    <row r="191" spans="1:8" ht="85.5" customHeight="1">
      <c r="A191" s="41">
        <f t="shared" ref="A191" si="3">A190+1</f>
        <v>153</v>
      </c>
      <c r="B191" s="120" t="s">
        <v>507</v>
      </c>
      <c r="C191" s="78"/>
      <c r="D191" s="70"/>
      <c r="E191" s="70"/>
      <c r="F191" s="70"/>
      <c r="G191" s="110">
        <v>7900</v>
      </c>
    </row>
    <row r="192" spans="1:8" ht="111" customHeight="1">
      <c r="A192" s="55">
        <v>155</v>
      </c>
      <c r="B192" s="120" t="s">
        <v>508</v>
      </c>
      <c r="C192" s="92"/>
      <c r="D192" s="92"/>
      <c r="E192" s="92"/>
      <c r="F192" s="18"/>
      <c r="G192" s="92">
        <v>11500</v>
      </c>
    </row>
    <row r="193" spans="1:7" ht="101.25" customHeight="1">
      <c r="A193" s="46">
        <v>156</v>
      </c>
      <c r="B193" s="120" t="s">
        <v>509</v>
      </c>
      <c r="C193" s="99"/>
      <c r="D193" s="99"/>
      <c r="E193" s="99"/>
      <c r="F193" s="18"/>
      <c r="G193" s="99">
        <v>11500</v>
      </c>
    </row>
    <row r="194" spans="1:7" ht="101.25" customHeight="1">
      <c r="A194" s="46">
        <v>157</v>
      </c>
      <c r="B194" s="120" t="s">
        <v>510</v>
      </c>
      <c r="C194" s="110"/>
      <c r="D194" s="110"/>
      <c r="E194" s="110"/>
      <c r="F194" s="18"/>
      <c r="G194" s="110">
        <v>7900</v>
      </c>
    </row>
    <row r="195" spans="1:7" ht="101.25" customHeight="1">
      <c r="A195" s="46">
        <v>158</v>
      </c>
      <c r="B195" s="120" t="s">
        <v>511</v>
      </c>
      <c r="C195" s="110"/>
      <c r="D195" s="110"/>
      <c r="E195" s="110"/>
      <c r="F195" s="18"/>
      <c r="G195" s="110">
        <v>11500</v>
      </c>
    </row>
    <row r="196" spans="1:7" ht="101.25" customHeight="1">
      <c r="A196" s="109">
        <v>159</v>
      </c>
      <c r="B196" s="120" t="s">
        <v>512</v>
      </c>
      <c r="C196" s="110"/>
      <c r="D196" s="110"/>
      <c r="E196" s="110"/>
      <c r="F196" s="18"/>
      <c r="G196" s="110">
        <v>11500</v>
      </c>
    </row>
    <row r="197" spans="1:7" ht="101.25" customHeight="1">
      <c r="A197" s="109">
        <v>160</v>
      </c>
      <c r="B197" s="120" t="s">
        <v>519</v>
      </c>
      <c r="C197" s="110"/>
      <c r="D197" s="110"/>
      <c r="E197" s="110"/>
      <c r="F197" s="18"/>
      <c r="G197" s="110">
        <v>6500</v>
      </c>
    </row>
    <row r="198" spans="1:7" ht="75" customHeight="1">
      <c r="A198" s="109">
        <v>161</v>
      </c>
      <c r="B198" s="46" t="s">
        <v>417</v>
      </c>
      <c r="C198" s="99"/>
      <c r="D198" s="99"/>
      <c r="E198" s="99"/>
      <c r="F198" s="99"/>
      <c r="G198" s="99"/>
    </row>
    <row r="199" spans="1:7" ht="99.75" customHeight="1">
      <c r="A199" s="109">
        <v>162</v>
      </c>
      <c r="B199" s="101" t="s">
        <v>418</v>
      </c>
      <c r="C199" s="101"/>
      <c r="D199" s="101"/>
      <c r="E199" s="101"/>
      <c r="F199" s="101"/>
      <c r="G199" s="101"/>
    </row>
    <row r="200" spans="1:7" ht="36.75" customHeight="1">
      <c r="A200" s="109">
        <v>163</v>
      </c>
      <c r="B200" s="11" t="s">
        <v>436</v>
      </c>
      <c r="C200" s="101" t="s">
        <v>443</v>
      </c>
      <c r="D200" s="101"/>
      <c r="E200" s="101"/>
      <c r="F200" s="101"/>
      <c r="G200" s="101">
        <v>1500</v>
      </c>
    </row>
    <row r="201" spans="1:7" ht="37.5" customHeight="1">
      <c r="A201" s="109">
        <v>164</v>
      </c>
      <c r="B201" s="11" t="s">
        <v>437</v>
      </c>
      <c r="C201" s="101" t="s">
        <v>444</v>
      </c>
      <c r="D201" s="101"/>
      <c r="E201" s="101"/>
      <c r="F201" s="101"/>
      <c r="G201" s="101">
        <v>1890</v>
      </c>
    </row>
    <row r="202" spans="1:7" ht="38.25" customHeight="1">
      <c r="A202" s="109">
        <v>165</v>
      </c>
      <c r="B202" s="11" t="s">
        <v>438</v>
      </c>
      <c r="C202" s="101" t="s">
        <v>445</v>
      </c>
      <c r="D202" s="101"/>
      <c r="E202" s="101"/>
      <c r="F202" s="101"/>
      <c r="G202" s="101">
        <v>2740</v>
      </c>
    </row>
    <row r="203" spans="1:7" ht="37.5" customHeight="1">
      <c r="A203" s="109">
        <v>166</v>
      </c>
      <c r="B203" s="11" t="s">
        <v>428</v>
      </c>
      <c r="C203" s="101" t="s">
        <v>429</v>
      </c>
      <c r="D203" s="101"/>
      <c r="E203" s="101"/>
      <c r="F203" s="101"/>
      <c r="G203" s="101">
        <v>2250</v>
      </c>
    </row>
    <row r="204" spans="1:7" ht="50.25" customHeight="1">
      <c r="A204" s="109">
        <v>167</v>
      </c>
      <c r="B204" s="107" t="s">
        <v>434</v>
      </c>
      <c r="C204" s="107" t="s">
        <v>432</v>
      </c>
      <c r="D204" s="101"/>
      <c r="E204" s="101"/>
      <c r="F204" s="101"/>
      <c r="G204" s="99">
        <v>22000</v>
      </c>
    </row>
    <row r="205" spans="1:7" ht="51" customHeight="1">
      <c r="A205" s="109">
        <v>168</v>
      </c>
      <c r="B205" s="107" t="s">
        <v>435</v>
      </c>
      <c r="C205" s="107" t="s">
        <v>433</v>
      </c>
      <c r="D205" s="101"/>
      <c r="E205" s="101"/>
      <c r="F205" s="101"/>
      <c r="G205" s="99">
        <v>24200</v>
      </c>
    </row>
    <row r="206" spans="1:7" ht="39" customHeight="1">
      <c r="A206" s="109">
        <v>169</v>
      </c>
      <c r="B206" s="11" t="s">
        <v>439</v>
      </c>
      <c r="C206" s="101" t="s">
        <v>443</v>
      </c>
      <c r="D206" s="101"/>
      <c r="E206" s="101"/>
      <c r="F206" s="101"/>
      <c r="G206" s="101">
        <v>1500</v>
      </c>
    </row>
    <row r="207" spans="1:7" ht="39" customHeight="1">
      <c r="A207" s="109">
        <v>170</v>
      </c>
      <c r="B207" s="11" t="s">
        <v>440</v>
      </c>
      <c r="C207" s="101" t="s">
        <v>444</v>
      </c>
      <c r="D207" s="101"/>
      <c r="E207" s="101"/>
      <c r="F207" s="101"/>
      <c r="G207" s="101">
        <v>1890</v>
      </c>
    </row>
    <row r="208" spans="1:7" ht="36.75" customHeight="1">
      <c r="A208" s="109">
        <v>171</v>
      </c>
      <c r="B208" s="11" t="s">
        <v>441</v>
      </c>
      <c r="C208" s="101" t="s">
        <v>445</v>
      </c>
      <c r="D208" s="101"/>
      <c r="E208" s="101"/>
      <c r="F208" s="101"/>
      <c r="G208" s="101">
        <v>2740</v>
      </c>
    </row>
    <row r="209" spans="1:7" ht="35.25" customHeight="1">
      <c r="A209" s="109">
        <v>172</v>
      </c>
      <c r="B209" s="11" t="s">
        <v>442</v>
      </c>
      <c r="C209" s="101" t="s">
        <v>429</v>
      </c>
      <c r="D209" s="101"/>
      <c r="E209" s="101"/>
      <c r="F209" s="101"/>
      <c r="G209" s="101">
        <v>2250</v>
      </c>
    </row>
    <row r="210" spans="1:7" ht="31.5">
      <c r="A210" s="109">
        <v>173</v>
      </c>
      <c r="B210" s="11" t="s">
        <v>446</v>
      </c>
      <c r="C210" s="101" t="s">
        <v>443</v>
      </c>
      <c r="D210" s="101"/>
      <c r="E210" s="101"/>
      <c r="F210" s="101"/>
      <c r="G210" s="101">
        <v>1500</v>
      </c>
    </row>
    <row r="211" spans="1:7" ht="31.5">
      <c r="A211" s="109">
        <v>174</v>
      </c>
      <c r="B211" s="11" t="s">
        <v>447</v>
      </c>
      <c r="C211" s="101" t="s">
        <v>444</v>
      </c>
      <c r="D211" s="101"/>
      <c r="E211" s="101"/>
      <c r="F211" s="101"/>
      <c r="G211" s="101">
        <v>1890</v>
      </c>
    </row>
    <row r="212" spans="1:7" ht="31.5">
      <c r="A212" s="109">
        <v>175</v>
      </c>
      <c r="B212" s="11" t="s">
        <v>448</v>
      </c>
      <c r="C212" s="101" t="s">
        <v>445</v>
      </c>
      <c r="D212" s="101"/>
      <c r="E212" s="101"/>
      <c r="F212" s="101"/>
      <c r="G212" s="101">
        <v>2740</v>
      </c>
    </row>
    <row r="213" spans="1:7" ht="31.5">
      <c r="A213" s="109">
        <v>176</v>
      </c>
      <c r="B213" s="11" t="s">
        <v>449</v>
      </c>
      <c r="C213" s="101" t="s">
        <v>429</v>
      </c>
      <c r="D213" s="101"/>
      <c r="E213" s="101"/>
      <c r="F213" s="101"/>
      <c r="G213" s="101">
        <v>2250</v>
      </c>
    </row>
    <row r="214" spans="1:7" ht="31.5">
      <c r="A214" s="109">
        <v>177</v>
      </c>
      <c r="B214" s="11" t="s">
        <v>450</v>
      </c>
      <c r="C214" s="101" t="s">
        <v>455</v>
      </c>
      <c r="D214" s="101"/>
      <c r="E214" s="101"/>
      <c r="F214" s="101"/>
      <c r="G214" s="101">
        <v>2550</v>
      </c>
    </row>
    <row r="215" spans="1:7" ht="31.5">
      <c r="A215" s="109">
        <v>178</v>
      </c>
      <c r="B215" s="11" t="s">
        <v>451</v>
      </c>
      <c r="C215" s="101" t="s">
        <v>444</v>
      </c>
      <c r="D215" s="101"/>
      <c r="E215" s="101"/>
      <c r="F215" s="101"/>
      <c r="G215" s="101">
        <v>1890</v>
      </c>
    </row>
    <row r="216" spans="1:7" ht="31.5">
      <c r="A216" s="109">
        <v>179</v>
      </c>
      <c r="B216" s="11" t="s">
        <v>452</v>
      </c>
      <c r="C216" s="101" t="s">
        <v>445</v>
      </c>
      <c r="D216" s="101"/>
      <c r="E216" s="101"/>
      <c r="F216" s="101"/>
      <c r="G216" s="101">
        <v>2740</v>
      </c>
    </row>
    <row r="217" spans="1:7" ht="31.5">
      <c r="A217" s="109">
        <v>180</v>
      </c>
      <c r="B217" s="11" t="s">
        <v>453</v>
      </c>
      <c r="C217" s="101" t="s">
        <v>454</v>
      </c>
      <c r="D217" s="101"/>
      <c r="E217" s="101"/>
      <c r="F217" s="101"/>
      <c r="G217" s="101"/>
    </row>
    <row r="218" spans="1:7" ht="31.5">
      <c r="A218" s="109">
        <v>181</v>
      </c>
      <c r="B218" s="11" t="s">
        <v>456</v>
      </c>
      <c r="C218" s="101" t="s">
        <v>455</v>
      </c>
      <c r="D218" s="101"/>
      <c r="E218" s="101"/>
      <c r="F218" s="101"/>
      <c r="G218" s="101">
        <v>2550</v>
      </c>
    </row>
    <row r="219" spans="1:7" ht="31.5">
      <c r="A219" s="109">
        <v>182</v>
      </c>
      <c r="B219" s="11" t="s">
        <v>457</v>
      </c>
      <c r="C219" s="101" t="s">
        <v>444</v>
      </c>
      <c r="D219" s="101"/>
      <c r="E219" s="101"/>
      <c r="F219" s="101"/>
      <c r="G219" s="101">
        <v>1890</v>
      </c>
    </row>
    <row r="220" spans="1:7" ht="31.5">
      <c r="A220" s="109">
        <v>183</v>
      </c>
      <c r="B220" s="11" t="s">
        <v>458</v>
      </c>
      <c r="C220" s="101" t="s">
        <v>445</v>
      </c>
      <c r="D220" s="101"/>
      <c r="E220" s="101"/>
      <c r="F220" s="101"/>
      <c r="G220" s="101">
        <v>2740</v>
      </c>
    </row>
    <row r="221" spans="1:7" ht="31.5">
      <c r="A221" s="109">
        <v>184</v>
      </c>
      <c r="B221" s="11" t="s">
        <v>459</v>
      </c>
      <c r="C221" s="101" t="s">
        <v>454</v>
      </c>
      <c r="D221" s="101"/>
      <c r="E221" s="101"/>
      <c r="F221" s="101"/>
      <c r="G221" s="101"/>
    </row>
    <row r="222" spans="1:7" ht="31.5">
      <c r="A222" s="109">
        <v>185</v>
      </c>
      <c r="B222" s="11" t="s">
        <v>460</v>
      </c>
      <c r="C222" s="101" t="s">
        <v>455</v>
      </c>
      <c r="D222" s="101"/>
      <c r="E222" s="101"/>
      <c r="F222" s="101"/>
      <c r="G222" s="101">
        <v>2550</v>
      </c>
    </row>
    <row r="223" spans="1:7" ht="31.5">
      <c r="A223" s="109">
        <v>186</v>
      </c>
      <c r="B223" s="11" t="s">
        <v>461</v>
      </c>
      <c r="C223" s="101" t="s">
        <v>444</v>
      </c>
      <c r="D223" s="101"/>
      <c r="E223" s="101"/>
      <c r="F223" s="101"/>
      <c r="G223" s="101">
        <v>1890</v>
      </c>
    </row>
    <row r="224" spans="1:7" ht="31.5">
      <c r="A224" s="109">
        <v>187</v>
      </c>
      <c r="B224" s="11" t="s">
        <v>462</v>
      </c>
      <c r="C224" s="101" t="s">
        <v>445</v>
      </c>
      <c r="D224" s="101"/>
      <c r="E224" s="101"/>
      <c r="F224" s="101"/>
      <c r="G224" s="101">
        <v>2740</v>
      </c>
    </row>
    <row r="225" spans="1:7" ht="31.5">
      <c r="A225" s="109">
        <v>188</v>
      </c>
      <c r="B225" s="11" t="s">
        <v>463</v>
      </c>
      <c r="C225" s="101" t="s">
        <v>464</v>
      </c>
      <c r="D225" s="101"/>
      <c r="E225" s="101"/>
      <c r="F225" s="101"/>
      <c r="G225" s="101"/>
    </row>
    <row r="226" spans="1:7" ht="31.5">
      <c r="A226" s="109">
        <v>189</v>
      </c>
      <c r="B226" s="11" t="s">
        <v>463</v>
      </c>
      <c r="C226" s="101" t="s">
        <v>465</v>
      </c>
      <c r="D226" s="101"/>
      <c r="E226" s="101"/>
      <c r="F226" s="101"/>
      <c r="G226" s="101">
        <v>1890</v>
      </c>
    </row>
    <row r="227" spans="1:7" ht="31.5">
      <c r="A227" s="101">
        <v>190</v>
      </c>
      <c r="B227" s="108" t="s">
        <v>505</v>
      </c>
      <c r="C227" s="101"/>
      <c r="D227" s="101"/>
      <c r="E227" s="101"/>
      <c r="F227" s="101"/>
      <c r="G227" s="101">
        <v>12900</v>
      </c>
    </row>
    <row r="228" spans="1:7" ht="90.75" customHeight="1">
      <c r="A228" s="101">
        <v>191</v>
      </c>
      <c r="B228" s="119" t="s">
        <v>524</v>
      </c>
      <c r="C228" s="101"/>
      <c r="D228" s="101"/>
      <c r="E228" s="101"/>
      <c r="F228" s="101"/>
      <c r="G228" s="101">
        <v>28500</v>
      </c>
    </row>
    <row r="229" spans="1:7" ht="122.25" customHeight="1">
      <c r="A229" s="101">
        <v>192</v>
      </c>
      <c r="B229" s="119" t="s">
        <v>522</v>
      </c>
      <c r="C229" s="101"/>
      <c r="D229" s="101"/>
      <c r="E229" s="101"/>
      <c r="F229" s="101"/>
      <c r="G229" s="55">
        <v>49990</v>
      </c>
    </row>
    <row r="230" spans="1:7" ht="31.5">
      <c r="A230" s="101">
        <v>193</v>
      </c>
      <c r="B230" s="119" t="s">
        <v>523</v>
      </c>
      <c r="C230" s="101"/>
      <c r="D230" s="101"/>
      <c r="E230" s="101"/>
      <c r="F230" s="101"/>
      <c r="G230" s="101">
        <v>65000</v>
      </c>
    </row>
    <row r="231" spans="1:7" ht="31.5">
      <c r="A231" s="101">
        <v>194</v>
      </c>
      <c r="B231" s="119" t="s">
        <v>534</v>
      </c>
      <c r="C231" s="119"/>
      <c r="D231" s="119"/>
      <c r="E231" s="119"/>
      <c r="F231" s="119"/>
      <c r="G231" s="119">
        <v>87550</v>
      </c>
    </row>
    <row r="232" spans="1:7" ht="47.25">
      <c r="A232" s="101">
        <v>195</v>
      </c>
      <c r="B232" s="91" t="s">
        <v>525</v>
      </c>
      <c r="C232" s="118" t="s">
        <v>527</v>
      </c>
      <c r="D232" s="101"/>
      <c r="E232" s="101"/>
      <c r="F232" s="101"/>
      <c r="G232" s="101">
        <v>24200</v>
      </c>
    </row>
    <row r="233" spans="1:7" ht="47.25">
      <c r="A233" s="101">
        <v>196</v>
      </c>
      <c r="B233" s="91" t="s">
        <v>526</v>
      </c>
      <c r="C233" s="118" t="s">
        <v>528</v>
      </c>
      <c r="D233" s="101"/>
      <c r="E233" s="101"/>
      <c r="F233" s="101"/>
      <c r="G233" s="101">
        <v>22500</v>
      </c>
    </row>
    <row r="234" spans="1:7" ht="47.25">
      <c r="A234" s="101">
        <v>197</v>
      </c>
      <c r="B234" s="91" t="s">
        <v>529</v>
      </c>
      <c r="C234" s="118" t="s">
        <v>530</v>
      </c>
      <c r="D234" s="101"/>
      <c r="E234" s="101"/>
      <c r="F234" s="101"/>
      <c r="G234" s="101">
        <v>46950</v>
      </c>
    </row>
    <row r="235" spans="1:7" ht="47.25">
      <c r="A235" s="101">
        <v>198</v>
      </c>
      <c r="B235" s="91" t="s">
        <v>532</v>
      </c>
      <c r="C235" s="118" t="s">
        <v>533</v>
      </c>
      <c r="D235" s="101"/>
      <c r="E235" s="101"/>
      <c r="F235" s="101"/>
      <c r="G235" s="101">
        <v>67500</v>
      </c>
    </row>
    <row r="236" spans="1:7" ht="63">
      <c r="A236" s="121">
        <v>199</v>
      </c>
      <c r="B236" s="119" t="s">
        <v>536</v>
      </c>
      <c r="C236" s="101"/>
      <c r="D236" s="101"/>
      <c r="E236" s="101"/>
      <c r="F236" s="101"/>
      <c r="G236" s="101"/>
    </row>
    <row r="237" spans="1:7" ht="47.25">
      <c r="A237" s="101">
        <v>200</v>
      </c>
      <c r="B237" s="119" t="s">
        <v>537</v>
      </c>
      <c r="C237" s="101"/>
      <c r="D237" s="101"/>
      <c r="E237" s="101"/>
      <c r="F237" s="101"/>
      <c r="G237" s="101">
        <v>39900</v>
      </c>
    </row>
    <row r="238" spans="1:7" ht="31.5">
      <c r="A238" s="101">
        <v>201</v>
      </c>
      <c r="B238" s="11" t="s">
        <v>538</v>
      </c>
      <c r="C238" s="101"/>
      <c r="D238" s="101"/>
      <c r="E238" s="101"/>
      <c r="F238" s="101"/>
      <c r="G238" s="11">
        <v>33500</v>
      </c>
    </row>
    <row r="239" spans="1:7" ht="31.5">
      <c r="A239" s="101">
        <v>202</v>
      </c>
      <c r="B239" s="11" t="s">
        <v>539</v>
      </c>
      <c r="C239" s="101"/>
      <c r="D239" s="101"/>
      <c r="E239" s="101"/>
      <c r="F239" s="101"/>
      <c r="G239" s="11">
        <v>39950</v>
      </c>
    </row>
    <row r="240" spans="1:7" ht="72" customHeight="1">
      <c r="A240" s="117">
        <v>203</v>
      </c>
      <c r="B240" s="119" t="s">
        <v>540</v>
      </c>
      <c r="C240" s="88"/>
      <c r="D240" s="88"/>
      <c r="E240" s="88"/>
      <c r="F240" s="88"/>
      <c r="G240" s="117">
        <v>7990</v>
      </c>
    </row>
    <row r="241" spans="1:7" ht="69" customHeight="1">
      <c r="A241" s="117">
        <v>204</v>
      </c>
      <c r="B241" s="119" t="s">
        <v>541</v>
      </c>
      <c r="C241" s="88"/>
      <c r="D241" s="88"/>
      <c r="E241" s="88"/>
      <c r="F241" s="88"/>
      <c r="G241" s="117">
        <v>6500</v>
      </c>
    </row>
    <row r="242" spans="1:7" ht="68.25" customHeight="1">
      <c r="A242" s="117">
        <v>205</v>
      </c>
      <c r="B242" s="119" t="s">
        <v>542</v>
      </c>
      <c r="C242" s="88"/>
      <c r="D242" s="88"/>
      <c r="E242" s="88"/>
      <c r="F242" s="88"/>
      <c r="G242" s="117">
        <v>7200</v>
      </c>
    </row>
    <row r="243" spans="1:7" ht="94.5">
      <c r="A243" s="117">
        <v>206</v>
      </c>
      <c r="B243" s="119" t="s">
        <v>543</v>
      </c>
      <c r="C243" s="88"/>
      <c r="D243" s="88"/>
      <c r="E243" s="88"/>
      <c r="F243" s="88"/>
      <c r="G243" s="117">
        <v>53000</v>
      </c>
    </row>
    <row r="244" spans="1:7" ht="63">
      <c r="A244" s="117">
        <v>207</v>
      </c>
      <c r="B244" s="91" t="s">
        <v>544</v>
      </c>
      <c r="C244" s="117"/>
      <c r="D244" s="117"/>
      <c r="E244" s="117"/>
      <c r="F244" s="117"/>
      <c r="G244" s="117">
        <v>12990</v>
      </c>
    </row>
    <row r="245" spans="1:7" ht="75.75" customHeight="1">
      <c r="A245" s="117">
        <v>208</v>
      </c>
      <c r="B245" s="119" t="s">
        <v>545</v>
      </c>
      <c r="C245" s="117"/>
      <c r="D245" s="117"/>
      <c r="E245" s="117"/>
      <c r="F245" s="117"/>
      <c r="G245" s="117">
        <v>159990</v>
      </c>
    </row>
    <row r="246" spans="1:7" ht="31.5">
      <c r="A246" s="117">
        <v>209</v>
      </c>
      <c r="B246" s="91" t="s">
        <v>546</v>
      </c>
      <c r="C246" s="117"/>
      <c r="D246" s="117"/>
      <c r="E246" s="117"/>
      <c r="F246" s="117"/>
      <c r="G246" s="117">
        <v>13500</v>
      </c>
    </row>
    <row r="247" spans="1:7" ht="31.5">
      <c r="A247" s="117">
        <v>210</v>
      </c>
      <c r="B247" s="91" t="s">
        <v>547</v>
      </c>
      <c r="C247" s="117"/>
      <c r="D247" s="117"/>
      <c r="E247" s="117"/>
      <c r="F247" s="117"/>
      <c r="G247" s="117">
        <v>13500</v>
      </c>
    </row>
    <row r="248" spans="1:7" ht="31.5">
      <c r="A248" s="117">
        <v>211</v>
      </c>
      <c r="B248" s="91" t="s">
        <v>548</v>
      </c>
      <c r="C248" s="117"/>
      <c r="D248" s="117"/>
      <c r="E248" s="117"/>
      <c r="F248" s="117"/>
      <c r="G248" s="117">
        <v>13500</v>
      </c>
    </row>
    <row r="249" spans="1:7" ht="31.5">
      <c r="A249" s="117">
        <v>212</v>
      </c>
      <c r="B249" s="91" t="s">
        <v>549</v>
      </c>
      <c r="C249" s="117"/>
      <c r="D249" s="117"/>
      <c r="E249" s="117"/>
      <c r="F249" s="117"/>
      <c r="G249" s="117">
        <v>13500</v>
      </c>
    </row>
    <row r="250" spans="1:7" ht="31.5">
      <c r="A250" s="117">
        <v>213</v>
      </c>
      <c r="B250" s="91" t="s">
        <v>550</v>
      </c>
      <c r="C250" s="117"/>
      <c r="D250" s="117"/>
      <c r="E250" s="117"/>
      <c r="F250" s="117"/>
      <c r="G250" s="117">
        <v>13500</v>
      </c>
    </row>
    <row r="251" spans="1:7" ht="31.5">
      <c r="A251" s="117">
        <v>214</v>
      </c>
      <c r="B251" s="91" t="s">
        <v>551</v>
      </c>
      <c r="C251" s="117"/>
      <c r="D251" s="117"/>
      <c r="E251" s="117"/>
      <c r="F251" s="117"/>
      <c r="G251" s="117">
        <v>14990</v>
      </c>
    </row>
    <row r="252" spans="1:7" ht="15.75">
      <c r="A252" s="117"/>
      <c r="B252" s="117"/>
      <c r="C252" s="117"/>
      <c r="D252" s="117"/>
      <c r="E252" s="117"/>
      <c r="F252" s="117"/>
      <c r="G252" s="117"/>
    </row>
    <row r="253" spans="1:7" ht="15.75">
      <c r="A253" s="117"/>
      <c r="B253" s="117"/>
      <c r="C253" s="117"/>
      <c r="D253" s="117"/>
      <c r="E253" s="117"/>
      <c r="F253" s="117"/>
      <c r="G253" s="117"/>
    </row>
    <row r="254" spans="1:7" ht="15.75">
      <c r="A254" s="117"/>
      <c r="B254" s="117"/>
      <c r="C254" s="117"/>
      <c r="D254" s="117"/>
      <c r="E254" s="117"/>
      <c r="F254" s="117"/>
      <c r="G254" s="117"/>
    </row>
    <row r="255" spans="1:7" ht="15.75">
      <c r="A255" s="117"/>
      <c r="B255" s="117"/>
      <c r="C255" s="117"/>
      <c r="D255" s="117"/>
      <c r="E255" s="117"/>
      <c r="F255" s="117"/>
      <c r="G255" s="117"/>
    </row>
    <row r="256" spans="1:7" ht="15.75">
      <c r="A256" s="117"/>
      <c r="B256" s="117"/>
      <c r="C256" s="117"/>
      <c r="D256" s="117"/>
      <c r="E256" s="117"/>
      <c r="F256" s="117"/>
      <c r="G256" s="117"/>
    </row>
    <row r="257" spans="1:7" ht="15.75">
      <c r="A257" s="117"/>
      <c r="B257" s="117"/>
      <c r="C257" s="117"/>
      <c r="D257" s="117"/>
      <c r="E257" s="117"/>
      <c r="F257" s="117"/>
      <c r="G257" s="117"/>
    </row>
    <row r="258" spans="1:7" ht="15.75">
      <c r="A258" s="117"/>
      <c r="B258" s="117"/>
      <c r="C258" s="117"/>
      <c r="D258" s="117"/>
      <c r="E258" s="117"/>
      <c r="F258" s="117"/>
      <c r="G258" s="117"/>
    </row>
    <row r="259" spans="1:7" ht="15.75">
      <c r="A259" s="117"/>
      <c r="B259" s="117"/>
      <c r="C259" s="117"/>
      <c r="D259" s="117"/>
      <c r="E259" s="117"/>
      <c r="F259" s="117"/>
      <c r="G259" s="117"/>
    </row>
    <row r="260" spans="1:7" ht="15.75">
      <c r="A260" s="117"/>
      <c r="B260" s="117"/>
      <c r="C260" s="117"/>
      <c r="D260" s="117"/>
      <c r="E260" s="117"/>
      <c r="F260" s="117"/>
      <c r="G260" s="117"/>
    </row>
    <row r="261" spans="1:7" ht="15.75">
      <c r="A261" s="117"/>
      <c r="B261" s="117"/>
      <c r="C261" s="117"/>
      <c r="D261" s="117"/>
      <c r="E261" s="117"/>
      <c r="F261" s="117"/>
      <c r="G261" s="117"/>
    </row>
    <row r="262" spans="1:7" ht="15.75">
      <c r="A262" s="117"/>
      <c r="B262" s="117"/>
      <c r="C262" s="117"/>
      <c r="D262" s="117"/>
      <c r="E262" s="117"/>
      <c r="F262" s="117"/>
      <c r="G262" s="117"/>
    </row>
    <row r="263" spans="1:7" ht="15.75">
      <c r="A263" s="117"/>
      <c r="B263" s="117"/>
      <c r="C263" s="117"/>
      <c r="D263" s="117"/>
      <c r="E263" s="117"/>
      <c r="F263" s="117"/>
      <c r="G263" s="117"/>
    </row>
    <row r="264" spans="1:7" ht="15.75">
      <c r="A264" s="117"/>
      <c r="B264" s="117"/>
      <c r="C264" s="117"/>
      <c r="D264" s="117"/>
      <c r="E264" s="117"/>
      <c r="F264" s="117"/>
      <c r="G264" s="117"/>
    </row>
    <row r="265" spans="1:7" ht="15.75">
      <c r="A265" s="117"/>
      <c r="B265" s="117"/>
      <c r="C265" s="117"/>
      <c r="D265" s="117"/>
      <c r="E265" s="117"/>
      <c r="F265" s="117"/>
      <c r="G265" s="117"/>
    </row>
    <row r="266" spans="1:7" ht="15.75">
      <c r="A266" s="117"/>
      <c r="B266" s="117"/>
      <c r="C266" s="117"/>
      <c r="D266" s="117"/>
      <c r="E266" s="117"/>
      <c r="F266" s="117"/>
      <c r="G266" s="117"/>
    </row>
    <row r="267" spans="1:7" ht="15.75">
      <c r="A267" s="117"/>
      <c r="B267" s="117"/>
      <c r="C267" s="117"/>
      <c r="D267" s="117"/>
      <c r="E267" s="117"/>
      <c r="F267" s="117"/>
      <c r="G267" s="117"/>
    </row>
    <row r="268" spans="1:7" ht="15.75">
      <c r="A268" s="117"/>
      <c r="B268" s="117"/>
      <c r="C268" s="117"/>
      <c r="D268" s="117"/>
      <c r="E268" s="117"/>
      <c r="F268" s="117"/>
      <c r="G268" s="117"/>
    </row>
    <row r="269" spans="1:7" ht="15.75">
      <c r="A269" s="117"/>
      <c r="B269" s="117"/>
      <c r="C269" s="117"/>
      <c r="D269" s="117"/>
      <c r="E269" s="117"/>
      <c r="F269" s="117"/>
      <c r="G269" s="117"/>
    </row>
    <row r="270" spans="1:7" ht="15.75">
      <c r="A270" s="117"/>
      <c r="B270" s="117"/>
      <c r="C270" s="117"/>
      <c r="D270" s="117"/>
      <c r="E270" s="117"/>
      <c r="F270" s="117"/>
      <c r="G270" s="117"/>
    </row>
    <row r="271" spans="1:7" ht="15.75">
      <c r="A271" s="117"/>
      <c r="B271" s="117"/>
      <c r="C271" s="117"/>
      <c r="D271" s="117"/>
      <c r="E271" s="117"/>
      <c r="F271" s="117"/>
      <c r="G271" s="117"/>
    </row>
    <row r="272" spans="1:7" ht="15.75">
      <c r="A272" s="117"/>
      <c r="B272" s="117"/>
      <c r="C272" s="117"/>
      <c r="D272" s="117"/>
      <c r="E272" s="117"/>
      <c r="F272" s="117"/>
      <c r="G272" s="117"/>
    </row>
    <row r="273" spans="1:7" ht="15.75">
      <c r="A273" s="117"/>
      <c r="B273" s="117"/>
      <c r="C273" s="117"/>
      <c r="D273" s="117"/>
      <c r="E273" s="117"/>
      <c r="F273" s="117"/>
      <c r="G273" s="117"/>
    </row>
    <row r="274" spans="1:7" ht="15.75">
      <c r="A274" s="117"/>
      <c r="B274" s="117"/>
      <c r="C274" s="117"/>
      <c r="D274" s="117"/>
      <c r="E274" s="117"/>
      <c r="F274" s="117"/>
      <c r="G274" s="117"/>
    </row>
    <row r="275" spans="1:7" ht="15.75">
      <c r="A275" s="117"/>
      <c r="B275" s="117"/>
      <c r="C275" s="117"/>
      <c r="D275" s="117"/>
      <c r="E275" s="117"/>
      <c r="F275" s="117"/>
      <c r="G275" s="117"/>
    </row>
    <row r="276" spans="1:7" ht="15.75">
      <c r="A276" s="117"/>
      <c r="B276" s="117"/>
      <c r="C276" s="117"/>
      <c r="D276" s="117"/>
      <c r="E276" s="117"/>
      <c r="F276" s="117"/>
      <c r="G276" s="117"/>
    </row>
    <row r="277" spans="1:7" ht="15.75">
      <c r="A277" s="117"/>
      <c r="B277" s="117"/>
      <c r="C277" s="117"/>
      <c r="D277" s="117"/>
      <c r="E277" s="117"/>
      <c r="F277" s="117"/>
      <c r="G277" s="117"/>
    </row>
    <row r="278" spans="1:7" ht="15.75">
      <c r="A278" s="117"/>
      <c r="B278" s="117"/>
      <c r="C278" s="117"/>
      <c r="D278" s="117"/>
      <c r="E278" s="117"/>
      <c r="F278" s="117"/>
      <c r="G278" s="117"/>
    </row>
    <row r="279" spans="1:7" ht="15.75">
      <c r="A279" s="117"/>
      <c r="B279" s="117"/>
      <c r="C279" s="117"/>
      <c r="D279" s="117"/>
      <c r="E279" s="117"/>
      <c r="F279" s="117"/>
      <c r="G279" s="117"/>
    </row>
    <row r="280" spans="1:7" ht="15.75">
      <c r="A280" s="117"/>
      <c r="B280" s="117"/>
      <c r="C280" s="117"/>
      <c r="D280" s="117"/>
      <c r="E280" s="117"/>
      <c r="F280" s="117"/>
      <c r="G280" s="117"/>
    </row>
    <row r="281" spans="1:7" ht="15.75">
      <c r="A281" s="117"/>
      <c r="B281" s="117"/>
      <c r="C281" s="117"/>
      <c r="D281" s="117"/>
      <c r="E281" s="117"/>
      <c r="F281" s="117"/>
      <c r="G281" s="117"/>
    </row>
    <row r="282" spans="1:7" ht="15.75">
      <c r="A282" s="117"/>
      <c r="B282" s="117"/>
      <c r="C282" s="117"/>
      <c r="D282" s="117"/>
      <c r="E282" s="117"/>
      <c r="F282" s="117"/>
      <c r="G282" s="117"/>
    </row>
    <row r="283" spans="1:7" ht="15.75">
      <c r="A283" s="117"/>
      <c r="B283" s="117"/>
      <c r="C283" s="117"/>
      <c r="D283" s="117"/>
      <c r="E283" s="117"/>
      <c r="F283" s="117"/>
      <c r="G283" s="117"/>
    </row>
    <row r="284" spans="1:7" ht="15.75">
      <c r="A284" s="117"/>
      <c r="B284" s="117"/>
      <c r="C284" s="117"/>
      <c r="D284" s="117"/>
      <c r="E284" s="117"/>
      <c r="F284" s="117"/>
      <c r="G284" s="117"/>
    </row>
    <row r="285" spans="1:7" ht="15.75">
      <c r="A285" s="117"/>
      <c r="B285" s="117"/>
      <c r="C285" s="117"/>
      <c r="D285" s="117"/>
      <c r="E285" s="117"/>
      <c r="F285" s="117"/>
      <c r="G285" s="117"/>
    </row>
  </sheetData>
  <mergeCells count="9">
    <mergeCell ref="F188:F189"/>
    <mergeCell ref="B163:B180"/>
    <mergeCell ref="F163:F180"/>
    <mergeCell ref="F144:F160"/>
    <mergeCell ref="B106:B115"/>
    <mergeCell ref="F106:F115"/>
    <mergeCell ref="B116:B125"/>
    <mergeCell ref="F116:F125"/>
    <mergeCell ref="B144:B160"/>
  </mergeCells>
  <pageMargins left="0.39370078740157483" right="0.39370078740157483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20"/>
  <sheetViews>
    <sheetView workbookViewId="0">
      <pane ySplit="1" topLeftCell="A159" activePane="bottomLeft" state="frozen"/>
      <selection activeCell="B1" sqref="B1"/>
      <selection pane="bottomLeft" activeCell="C168" sqref="C168"/>
    </sheetView>
  </sheetViews>
  <sheetFormatPr defaultRowHeight="14.25"/>
  <cols>
    <col min="1" max="1" width="3.625" customWidth="1"/>
    <col min="2" max="2" width="17.375" customWidth="1"/>
    <col min="3" max="3" width="18.5" bestFit="1" customWidth="1"/>
    <col min="4" max="4" width="9.875" customWidth="1"/>
    <col min="5" max="5" width="6.625" customWidth="1"/>
    <col min="6" max="6" width="48.625" style="7" customWidth="1"/>
    <col min="7" max="7" width="9.25" customWidth="1"/>
    <col min="9" max="9" width="8.875" bestFit="1" customWidth="1"/>
    <col min="12" max="12" width="35.875" customWidth="1"/>
  </cols>
  <sheetData>
    <row r="1" spans="1:7" s="5" customFormat="1" ht="51" customHeight="1">
      <c r="A1" s="2" t="s">
        <v>1</v>
      </c>
      <c r="B1" s="3" t="s">
        <v>2</v>
      </c>
      <c r="C1" s="3" t="s">
        <v>3</v>
      </c>
      <c r="D1" s="3" t="s">
        <v>152</v>
      </c>
      <c r="E1" s="3" t="s">
        <v>11</v>
      </c>
      <c r="F1" s="4" t="s">
        <v>0</v>
      </c>
      <c r="G1" s="3" t="s">
        <v>10</v>
      </c>
    </row>
    <row r="2" spans="1:7" s="10" customFormat="1" ht="114" customHeight="1">
      <c r="A2" s="8">
        <v>1</v>
      </c>
      <c r="B2" s="11" t="s">
        <v>276</v>
      </c>
      <c r="C2" s="11" t="s">
        <v>150</v>
      </c>
      <c r="D2" s="11"/>
      <c r="E2" s="11" t="s">
        <v>13</v>
      </c>
      <c r="F2" s="9"/>
      <c r="G2" s="11">
        <v>28100</v>
      </c>
    </row>
    <row r="3" spans="1:7" s="10" customFormat="1" ht="89.25" customHeight="1">
      <c r="A3" s="11">
        <f>A2+1</f>
        <v>2</v>
      </c>
      <c r="B3" s="11" t="s">
        <v>277</v>
      </c>
      <c r="C3" s="11" t="s">
        <v>151</v>
      </c>
      <c r="D3" s="11"/>
      <c r="E3" s="11" t="s">
        <v>12</v>
      </c>
      <c r="F3" s="9"/>
      <c r="G3" s="11">
        <v>3850</v>
      </c>
    </row>
    <row r="4" spans="1:7" s="10" customFormat="1" ht="57" customHeight="1">
      <c r="A4" s="11">
        <f t="shared" ref="A4:A54" si="0">A3+1</f>
        <v>3</v>
      </c>
      <c r="B4" s="11" t="s">
        <v>278</v>
      </c>
      <c r="C4" s="11" t="s">
        <v>153</v>
      </c>
      <c r="D4" s="11"/>
      <c r="E4" s="11" t="s">
        <v>14</v>
      </c>
      <c r="F4" s="9"/>
      <c r="G4" s="11">
        <v>6600</v>
      </c>
    </row>
    <row r="5" spans="1:7" s="10" customFormat="1" ht="87" customHeight="1">
      <c r="A5" s="11">
        <f t="shared" si="0"/>
        <v>4</v>
      </c>
      <c r="B5" s="11" t="s">
        <v>279</v>
      </c>
      <c r="C5" s="11" t="s">
        <v>154</v>
      </c>
      <c r="D5" s="85"/>
      <c r="E5" s="11" t="s">
        <v>15</v>
      </c>
      <c r="F5" s="9"/>
      <c r="G5" s="11">
        <v>2100</v>
      </c>
    </row>
    <row r="6" spans="1:7" s="10" customFormat="1" ht="66" customHeight="1">
      <c r="A6" s="11">
        <f t="shared" si="0"/>
        <v>5</v>
      </c>
      <c r="B6" s="11" t="s">
        <v>280</v>
      </c>
      <c r="C6" s="11" t="s">
        <v>155</v>
      </c>
      <c r="D6" s="11"/>
      <c r="E6" s="11" t="s">
        <v>16</v>
      </c>
      <c r="F6" s="9"/>
      <c r="G6" s="11">
        <v>46000</v>
      </c>
    </row>
    <row r="7" spans="1:7" s="10" customFormat="1" ht="84" customHeight="1">
      <c r="A7" s="11">
        <f t="shared" si="0"/>
        <v>6</v>
      </c>
      <c r="B7" s="11" t="s">
        <v>281</v>
      </c>
      <c r="C7" s="11" t="s">
        <v>156</v>
      </c>
      <c r="D7" s="85"/>
      <c r="E7" s="11" t="s">
        <v>17</v>
      </c>
      <c r="F7" s="9"/>
      <c r="G7" s="11">
        <v>97900</v>
      </c>
    </row>
    <row r="8" spans="1:7" s="10" customFormat="1" ht="60.75" customHeight="1">
      <c r="A8" s="11">
        <f t="shared" si="0"/>
        <v>7</v>
      </c>
      <c r="B8" s="11" t="s">
        <v>282</v>
      </c>
      <c r="C8" s="11" t="s">
        <v>157</v>
      </c>
      <c r="D8" s="11"/>
      <c r="E8" s="11" t="s">
        <v>18</v>
      </c>
      <c r="F8" s="9"/>
      <c r="G8" s="11">
        <v>6790</v>
      </c>
    </row>
    <row r="9" spans="1:7" s="10" customFormat="1" ht="89.25" customHeight="1">
      <c r="A9" s="11">
        <f t="shared" si="0"/>
        <v>8</v>
      </c>
      <c r="B9" s="11" t="s">
        <v>283</v>
      </c>
      <c r="C9" s="11" t="s">
        <v>158</v>
      </c>
      <c r="D9" s="11"/>
      <c r="E9" s="11" t="s">
        <v>19</v>
      </c>
      <c r="F9" s="9"/>
      <c r="G9" s="11">
        <v>6590</v>
      </c>
    </row>
    <row r="10" spans="1:7" s="10" customFormat="1" ht="91.5" customHeight="1">
      <c r="A10" s="11">
        <f t="shared" si="0"/>
        <v>9</v>
      </c>
      <c r="B10" s="11" t="s">
        <v>284</v>
      </c>
      <c r="C10" s="11" t="s">
        <v>4</v>
      </c>
      <c r="D10" s="12"/>
      <c r="E10" s="11" t="s">
        <v>20</v>
      </c>
      <c r="F10" s="9"/>
      <c r="G10" s="11">
        <v>12690</v>
      </c>
    </row>
    <row r="11" spans="1:7" s="10" customFormat="1" ht="106.5" customHeight="1">
      <c r="A11" s="11">
        <f t="shared" si="0"/>
        <v>10</v>
      </c>
      <c r="B11" s="11" t="s">
        <v>285</v>
      </c>
      <c r="C11" s="13" t="s">
        <v>159</v>
      </c>
      <c r="D11" s="11"/>
      <c r="E11" s="11" t="s">
        <v>21</v>
      </c>
      <c r="F11" s="9"/>
      <c r="G11" s="11">
        <v>63800</v>
      </c>
    </row>
    <row r="12" spans="1:7" s="10" customFormat="1" ht="111.75" customHeight="1">
      <c r="A12" s="11">
        <f t="shared" si="0"/>
        <v>11</v>
      </c>
      <c r="B12" s="11" t="s">
        <v>409</v>
      </c>
      <c r="C12" s="11" t="s">
        <v>160</v>
      </c>
      <c r="D12" s="11"/>
      <c r="E12" s="11" t="s">
        <v>22</v>
      </c>
      <c r="F12" s="9"/>
      <c r="G12" s="11">
        <v>22000</v>
      </c>
    </row>
    <row r="13" spans="1:7" s="10" customFormat="1" ht="87.75" customHeight="1">
      <c r="A13" s="11">
        <f t="shared" si="0"/>
        <v>12</v>
      </c>
      <c r="B13" s="11" t="s">
        <v>286</v>
      </c>
      <c r="C13" s="11" t="s">
        <v>161</v>
      </c>
      <c r="D13" s="11"/>
      <c r="E13" s="11" t="s">
        <v>23</v>
      </c>
      <c r="F13" s="9"/>
      <c r="G13" s="11">
        <v>1990</v>
      </c>
    </row>
    <row r="14" spans="1:7" s="10" customFormat="1" ht="64.5" customHeight="1">
      <c r="A14" s="11">
        <f t="shared" si="0"/>
        <v>13</v>
      </c>
      <c r="B14" s="11" t="s">
        <v>287</v>
      </c>
      <c r="C14" s="11" t="s">
        <v>162</v>
      </c>
      <c r="D14" s="11"/>
      <c r="E14" s="11" t="s">
        <v>24</v>
      </c>
      <c r="F14" s="9"/>
      <c r="G14" s="11">
        <v>1650</v>
      </c>
    </row>
    <row r="15" spans="1:7" s="10" customFormat="1" ht="104.25" customHeight="1">
      <c r="A15" s="11">
        <f t="shared" si="0"/>
        <v>14</v>
      </c>
      <c r="B15" s="11" t="s">
        <v>600</v>
      </c>
      <c r="C15" s="11" t="s">
        <v>163</v>
      </c>
      <c r="D15" s="11"/>
      <c r="E15" s="11" t="s">
        <v>25</v>
      </c>
      <c r="F15" s="9"/>
      <c r="G15" s="11">
        <v>2700</v>
      </c>
    </row>
    <row r="16" spans="1:7" s="10" customFormat="1" ht="85.5" customHeight="1">
      <c r="A16" s="11">
        <f t="shared" si="0"/>
        <v>15</v>
      </c>
      <c r="B16" s="11" t="s">
        <v>288</v>
      </c>
      <c r="C16" s="11" t="s">
        <v>164</v>
      </c>
      <c r="D16" s="11"/>
      <c r="E16" s="11" t="s">
        <v>26</v>
      </c>
      <c r="F16" s="9"/>
      <c r="G16" s="11">
        <v>27500</v>
      </c>
    </row>
    <row r="17" spans="1:7" s="10" customFormat="1" ht="85.5" customHeight="1">
      <c r="A17" s="11">
        <f t="shared" si="0"/>
        <v>16</v>
      </c>
      <c r="B17" s="21" t="s">
        <v>289</v>
      </c>
      <c r="C17" s="11" t="s">
        <v>165</v>
      </c>
      <c r="D17" s="22"/>
      <c r="E17" s="11"/>
      <c r="F17" s="9"/>
      <c r="G17" s="11">
        <v>27500</v>
      </c>
    </row>
    <row r="18" spans="1:7" s="10" customFormat="1" ht="74.25" customHeight="1">
      <c r="A18" s="11">
        <f t="shared" si="0"/>
        <v>17</v>
      </c>
      <c r="B18" s="13" t="s">
        <v>290</v>
      </c>
      <c r="C18" s="11" t="s">
        <v>166</v>
      </c>
      <c r="D18" s="13"/>
      <c r="E18" s="11" t="s">
        <v>27</v>
      </c>
      <c r="F18" s="9"/>
      <c r="G18" s="11">
        <v>28800</v>
      </c>
    </row>
    <row r="19" spans="1:7" s="16" customFormat="1" ht="96.75" customHeight="1">
      <c r="A19" s="11">
        <f t="shared" si="0"/>
        <v>18</v>
      </c>
      <c r="B19" s="13" t="s">
        <v>291</v>
      </c>
      <c r="C19" s="13" t="s">
        <v>5</v>
      </c>
      <c r="D19" s="14"/>
      <c r="E19" s="11" t="s">
        <v>26</v>
      </c>
      <c r="F19" s="15"/>
      <c r="G19" s="11">
        <v>31900</v>
      </c>
    </row>
    <row r="20" spans="1:7" s="16" customFormat="1" ht="73.5" customHeight="1">
      <c r="A20" s="11">
        <f t="shared" si="0"/>
        <v>19</v>
      </c>
      <c r="B20" s="11" t="s">
        <v>292</v>
      </c>
      <c r="C20" s="13" t="s">
        <v>167</v>
      </c>
      <c r="D20" s="11"/>
      <c r="E20" s="11" t="s">
        <v>28</v>
      </c>
      <c r="F20" s="15"/>
      <c r="G20" s="11">
        <v>880</v>
      </c>
    </row>
    <row r="21" spans="1:7" s="10" customFormat="1" ht="140.25" customHeight="1">
      <c r="A21" s="11">
        <f t="shared" si="0"/>
        <v>20</v>
      </c>
      <c r="B21" s="11" t="s">
        <v>293</v>
      </c>
      <c r="C21" s="11" t="s">
        <v>168</v>
      </c>
      <c r="D21" s="11"/>
      <c r="E21" s="11" t="s">
        <v>29</v>
      </c>
      <c r="F21" s="9"/>
      <c r="G21" s="11">
        <v>2750</v>
      </c>
    </row>
    <row r="22" spans="1:7" s="16" customFormat="1" ht="102" customHeight="1">
      <c r="A22" s="11">
        <f t="shared" si="0"/>
        <v>21</v>
      </c>
      <c r="B22" s="11" t="s">
        <v>294</v>
      </c>
      <c r="C22" s="13" t="s">
        <v>169</v>
      </c>
      <c r="D22" s="11"/>
      <c r="E22" s="20" t="s">
        <v>40</v>
      </c>
      <c r="F22" s="15"/>
      <c r="G22" s="11">
        <v>24200</v>
      </c>
    </row>
    <row r="23" spans="1:7" s="10" customFormat="1" ht="91.5" customHeight="1">
      <c r="A23" s="11">
        <f t="shared" si="0"/>
        <v>22</v>
      </c>
      <c r="B23" s="11" t="s">
        <v>294</v>
      </c>
      <c r="C23" s="11" t="s">
        <v>170</v>
      </c>
      <c r="D23" s="11"/>
      <c r="E23" s="11" t="s">
        <v>30</v>
      </c>
      <c r="F23" s="9"/>
      <c r="G23" s="11">
        <v>22000</v>
      </c>
    </row>
    <row r="24" spans="1:7" s="16" customFormat="1" ht="116.25" customHeight="1">
      <c r="A24" s="11">
        <f t="shared" si="0"/>
        <v>23</v>
      </c>
      <c r="B24" s="11" t="s">
        <v>295</v>
      </c>
      <c r="C24" s="11" t="s">
        <v>171</v>
      </c>
      <c r="D24" s="11"/>
      <c r="E24" s="11"/>
      <c r="F24" s="15"/>
      <c r="G24" s="11">
        <v>24200</v>
      </c>
    </row>
    <row r="25" spans="1:7" s="10" customFormat="1" ht="84.75" customHeight="1">
      <c r="A25" s="11">
        <f t="shared" si="0"/>
        <v>24</v>
      </c>
      <c r="B25" s="11" t="s">
        <v>125</v>
      </c>
      <c r="C25" s="11" t="s">
        <v>172</v>
      </c>
      <c r="D25" s="11"/>
      <c r="E25" s="11"/>
      <c r="F25" s="9"/>
      <c r="G25" s="11">
        <v>27500</v>
      </c>
    </row>
    <row r="26" spans="1:7" s="10" customFormat="1" ht="84.75" customHeight="1">
      <c r="A26" s="11">
        <f t="shared" si="0"/>
        <v>25</v>
      </c>
      <c r="B26" s="11" t="s">
        <v>123</v>
      </c>
      <c r="C26" s="11" t="s">
        <v>173</v>
      </c>
      <c r="D26" s="11"/>
      <c r="E26" s="11"/>
      <c r="F26" s="9"/>
      <c r="G26" s="11">
        <v>35970</v>
      </c>
    </row>
    <row r="27" spans="1:7" s="10" customFormat="1" ht="84.75" customHeight="1">
      <c r="A27" s="11">
        <f t="shared" si="0"/>
        <v>26</v>
      </c>
      <c r="B27" s="11" t="s">
        <v>124</v>
      </c>
      <c r="C27" s="11" t="s">
        <v>174</v>
      </c>
      <c r="D27" s="11"/>
      <c r="E27" s="11"/>
      <c r="F27" s="9"/>
      <c r="G27" s="11">
        <v>43900</v>
      </c>
    </row>
    <row r="28" spans="1:7" s="10" customFormat="1" ht="87" customHeight="1">
      <c r="A28" s="11">
        <f t="shared" si="0"/>
        <v>27</v>
      </c>
      <c r="B28" s="11" t="s">
        <v>6</v>
      </c>
      <c r="C28" s="11" t="s">
        <v>175</v>
      </c>
      <c r="D28" s="85"/>
      <c r="E28" s="11" t="s">
        <v>32</v>
      </c>
      <c r="F28" s="9"/>
      <c r="G28" s="11">
        <v>12650</v>
      </c>
    </row>
    <row r="29" spans="1:7" s="10" customFormat="1" ht="91.5" customHeight="1">
      <c r="A29" s="11">
        <v>28</v>
      </c>
      <c r="B29" s="11" t="s">
        <v>296</v>
      </c>
      <c r="C29" s="9"/>
      <c r="D29" s="17"/>
      <c r="E29" s="11" t="s">
        <v>31</v>
      </c>
      <c r="F29" s="9"/>
      <c r="G29" s="11">
        <v>9500</v>
      </c>
    </row>
    <row r="30" spans="1:7" s="10" customFormat="1" ht="75" customHeight="1">
      <c r="A30" s="11">
        <f t="shared" si="0"/>
        <v>29</v>
      </c>
      <c r="B30" s="11" t="s">
        <v>297</v>
      </c>
      <c r="C30" s="11" t="s">
        <v>176</v>
      </c>
      <c r="D30" s="11"/>
      <c r="E30" s="11" t="s">
        <v>33</v>
      </c>
      <c r="F30" s="9"/>
      <c r="G30" s="11">
        <v>330</v>
      </c>
    </row>
    <row r="31" spans="1:7" s="10" customFormat="1" ht="87.75" customHeight="1">
      <c r="A31" s="11">
        <f t="shared" si="0"/>
        <v>30</v>
      </c>
      <c r="B31" s="13" t="s">
        <v>298</v>
      </c>
      <c r="C31" s="11" t="s">
        <v>177</v>
      </c>
      <c r="D31" s="14"/>
      <c r="E31" s="11" t="s">
        <v>34</v>
      </c>
      <c r="F31" s="9"/>
      <c r="G31" s="11">
        <v>66000</v>
      </c>
    </row>
    <row r="32" spans="1:7" s="10" customFormat="1" ht="80.25" customHeight="1">
      <c r="A32" s="11">
        <f t="shared" si="0"/>
        <v>31</v>
      </c>
      <c r="B32" s="11" t="s">
        <v>299</v>
      </c>
      <c r="C32" s="11" t="s">
        <v>178</v>
      </c>
      <c r="D32" s="11"/>
      <c r="E32" s="20"/>
      <c r="F32" s="9"/>
      <c r="G32" s="11">
        <v>14500</v>
      </c>
    </row>
    <row r="33" spans="1:7" s="10" customFormat="1" ht="111" customHeight="1">
      <c r="A33" s="11">
        <f t="shared" si="0"/>
        <v>32</v>
      </c>
      <c r="B33" s="11" t="s">
        <v>300</v>
      </c>
      <c r="C33" s="11" t="s">
        <v>179</v>
      </c>
      <c r="D33" s="85"/>
      <c r="E33" s="11" t="s">
        <v>27</v>
      </c>
      <c r="F33" s="9"/>
      <c r="G33" s="11">
        <v>39600</v>
      </c>
    </row>
    <row r="34" spans="1:7" s="10" customFormat="1" ht="72.75" customHeight="1">
      <c r="A34" s="11">
        <f t="shared" si="0"/>
        <v>33</v>
      </c>
      <c r="B34" s="11" t="s">
        <v>301</v>
      </c>
      <c r="C34" s="11" t="s">
        <v>180</v>
      </c>
      <c r="D34" s="11"/>
      <c r="E34" s="11" t="s">
        <v>35</v>
      </c>
      <c r="F34" s="9"/>
      <c r="G34" s="11">
        <v>8250</v>
      </c>
    </row>
    <row r="35" spans="1:7" s="10" customFormat="1" ht="75.75" customHeight="1">
      <c r="A35" s="11">
        <f t="shared" si="0"/>
        <v>34</v>
      </c>
      <c r="B35" s="11" t="s">
        <v>302</v>
      </c>
      <c r="C35" s="11" t="s">
        <v>181</v>
      </c>
      <c r="D35" s="11"/>
      <c r="E35" s="11" t="s">
        <v>36</v>
      </c>
      <c r="F35" s="9"/>
      <c r="G35" s="11">
        <v>8700</v>
      </c>
    </row>
    <row r="36" spans="1:7" s="10" customFormat="1" ht="82.5" customHeight="1">
      <c r="A36" s="11">
        <v>36</v>
      </c>
      <c r="B36" s="21" t="s">
        <v>289</v>
      </c>
      <c r="C36" s="21" t="s">
        <v>182</v>
      </c>
      <c r="D36" s="86"/>
      <c r="E36" s="11"/>
      <c r="F36" s="9"/>
      <c r="G36" s="11">
        <v>22000</v>
      </c>
    </row>
    <row r="37" spans="1:7" s="10" customFormat="1" ht="82.5" customHeight="1">
      <c r="A37" s="11">
        <f t="shared" si="0"/>
        <v>37</v>
      </c>
      <c r="B37" s="21" t="s">
        <v>289</v>
      </c>
      <c r="C37" s="21" t="s">
        <v>183</v>
      </c>
      <c r="D37" s="86"/>
      <c r="E37" s="11"/>
      <c r="F37" s="9"/>
      <c r="G37" s="11">
        <v>24000</v>
      </c>
    </row>
    <row r="38" spans="1:7" s="10" customFormat="1" ht="82.5" customHeight="1">
      <c r="A38" s="11">
        <f t="shared" si="0"/>
        <v>38</v>
      </c>
      <c r="B38" s="21" t="s">
        <v>289</v>
      </c>
      <c r="C38" s="22" t="s">
        <v>48</v>
      </c>
      <c r="E38" s="11"/>
      <c r="F38" s="9"/>
      <c r="G38" s="11">
        <v>38500</v>
      </c>
    </row>
    <row r="39" spans="1:7" s="10" customFormat="1" ht="136.5" customHeight="1">
      <c r="A39" s="11">
        <f t="shared" si="0"/>
        <v>39</v>
      </c>
      <c r="B39" s="11" t="s">
        <v>303</v>
      </c>
      <c r="C39" s="11" t="s">
        <v>184</v>
      </c>
      <c r="D39" s="11"/>
      <c r="E39" s="11" t="s">
        <v>37</v>
      </c>
      <c r="F39" s="9"/>
      <c r="G39" s="11">
        <v>27500</v>
      </c>
    </row>
    <row r="40" spans="1:7" s="10" customFormat="1" ht="66.75" customHeight="1">
      <c r="A40" s="11">
        <f t="shared" si="0"/>
        <v>40</v>
      </c>
      <c r="B40" s="11" t="s">
        <v>304</v>
      </c>
      <c r="C40" s="11" t="s">
        <v>185</v>
      </c>
      <c r="D40" s="11"/>
      <c r="E40" s="11"/>
      <c r="F40" s="9"/>
      <c r="G40" s="11">
        <v>3900</v>
      </c>
    </row>
    <row r="41" spans="1:7" s="10" customFormat="1" ht="60.75" customHeight="1">
      <c r="A41" s="11">
        <f t="shared" si="0"/>
        <v>41</v>
      </c>
      <c r="B41" s="11" t="s">
        <v>305</v>
      </c>
      <c r="C41" s="11" t="s">
        <v>186</v>
      </c>
      <c r="D41" s="11"/>
      <c r="E41" s="11" t="s">
        <v>38</v>
      </c>
      <c r="F41" s="9"/>
      <c r="G41" s="11">
        <v>2500</v>
      </c>
    </row>
    <row r="42" spans="1:7" s="10" customFormat="1" ht="75.75" customHeight="1">
      <c r="A42" s="11">
        <f t="shared" si="0"/>
        <v>42</v>
      </c>
      <c r="B42" s="11" t="s">
        <v>306</v>
      </c>
      <c r="C42" s="11" t="s">
        <v>187</v>
      </c>
      <c r="D42" s="11"/>
      <c r="E42" s="11" t="s">
        <v>39</v>
      </c>
      <c r="F42" s="9"/>
      <c r="G42" s="11">
        <v>2990</v>
      </c>
    </row>
    <row r="43" spans="1:7" s="10" customFormat="1" ht="75.75" customHeight="1">
      <c r="A43" s="11">
        <f t="shared" si="0"/>
        <v>43</v>
      </c>
      <c r="B43" s="11" t="s">
        <v>307</v>
      </c>
      <c r="C43" s="11" t="s">
        <v>188</v>
      </c>
      <c r="D43" s="22"/>
      <c r="E43" s="11"/>
      <c r="F43" s="9"/>
      <c r="G43" s="11">
        <v>2990</v>
      </c>
    </row>
    <row r="44" spans="1:7" s="10" customFormat="1" ht="75.75" customHeight="1">
      <c r="A44" s="11">
        <f t="shared" si="0"/>
        <v>44</v>
      </c>
      <c r="B44" s="11" t="s">
        <v>307</v>
      </c>
      <c r="C44" s="11" t="s">
        <v>189</v>
      </c>
      <c r="D44" s="86"/>
      <c r="E44" s="11"/>
      <c r="F44" s="9"/>
      <c r="G44" s="11">
        <v>2500</v>
      </c>
    </row>
    <row r="45" spans="1:7" s="1" customFormat="1" ht="90.75" customHeight="1">
      <c r="A45" s="11">
        <f t="shared" si="0"/>
        <v>45</v>
      </c>
      <c r="B45" s="11" t="s">
        <v>71</v>
      </c>
      <c r="C45" s="18"/>
      <c r="D45" s="28"/>
      <c r="E45" s="19"/>
      <c r="F45" s="18"/>
      <c r="G45" s="11">
        <v>9500</v>
      </c>
    </row>
    <row r="46" spans="1:7" s="1" customFormat="1" ht="87.75" customHeight="1">
      <c r="A46" s="11">
        <f t="shared" si="0"/>
        <v>46</v>
      </c>
      <c r="B46" s="11" t="s">
        <v>72</v>
      </c>
      <c r="C46" s="18"/>
      <c r="D46" s="28"/>
      <c r="E46" s="19"/>
      <c r="F46" s="18"/>
      <c r="G46" s="11">
        <v>10000</v>
      </c>
    </row>
    <row r="47" spans="1:7" s="1" customFormat="1" ht="111" customHeight="1">
      <c r="A47" s="11">
        <f t="shared" si="0"/>
        <v>47</v>
      </c>
      <c r="B47" s="11" t="s">
        <v>70</v>
      </c>
      <c r="C47" s="81" t="s">
        <v>190</v>
      </c>
      <c r="D47" s="34"/>
      <c r="E47" s="19"/>
      <c r="F47" s="18"/>
      <c r="G47" s="11">
        <v>159500</v>
      </c>
    </row>
    <row r="48" spans="1:7" s="1" customFormat="1" ht="87.75" customHeight="1">
      <c r="A48" s="11">
        <f t="shared" si="0"/>
        <v>48</v>
      </c>
      <c r="B48" s="11" t="s">
        <v>69</v>
      </c>
      <c r="C48" s="34" t="s">
        <v>73</v>
      </c>
      <c r="D48" s="34"/>
      <c r="E48" s="18"/>
      <c r="F48" s="18"/>
      <c r="G48" s="11">
        <v>39500</v>
      </c>
    </row>
    <row r="49" spans="1:7" s="1" customFormat="1" ht="90.75" customHeight="1">
      <c r="A49" s="11">
        <f t="shared" si="0"/>
        <v>49</v>
      </c>
      <c r="B49" s="34" t="s">
        <v>64</v>
      </c>
      <c r="C49" s="53" t="s">
        <v>191</v>
      </c>
      <c r="D49" s="53"/>
      <c r="E49" s="18"/>
      <c r="F49" s="18"/>
      <c r="G49" s="28">
        <v>22850</v>
      </c>
    </row>
    <row r="50" spans="1:7" s="1" customFormat="1" ht="90.75" customHeight="1">
      <c r="A50" s="11">
        <f t="shared" si="0"/>
        <v>50</v>
      </c>
      <c r="B50" s="34" t="s">
        <v>65</v>
      </c>
      <c r="C50" s="53" t="s">
        <v>56</v>
      </c>
      <c r="D50" s="54"/>
      <c r="E50" s="18"/>
      <c r="F50" s="18"/>
      <c r="G50" s="28">
        <v>8250</v>
      </c>
    </row>
    <row r="51" spans="1:7" s="1" customFormat="1" ht="98.25" customHeight="1">
      <c r="A51" s="11">
        <f t="shared" si="0"/>
        <v>51</v>
      </c>
      <c r="B51" s="34" t="s">
        <v>66</v>
      </c>
      <c r="C51" s="34" t="s">
        <v>57</v>
      </c>
      <c r="D51" s="34"/>
      <c r="E51" s="18"/>
      <c r="F51" s="18"/>
      <c r="G51" s="11">
        <v>21450</v>
      </c>
    </row>
    <row r="52" spans="1:7" s="1" customFormat="1" ht="98.25" customHeight="1">
      <c r="A52" s="11">
        <f t="shared" si="0"/>
        <v>52</v>
      </c>
      <c r="B52" s="34" t="s">
        <v>58</v>
      </c>
      <c r="C52" s="34" t="s">
        <v>59</v>
      </c>
      <c r="D52" s="34"/>
      <c r="E52" s="18"/>
      <c r="F52" s="18"/>
      <c r="G52" s="11">
        <v>23450</v>
      </c>
    </row>
    <row r="53" spans="1:7" s="1" customFormat="1" ht="86.25" customHeight="1">
      <c r="A53" s="11">
        <f t="shared" si="0"/>
        <v>53</v>
      </c>
      <c r="B53" s="34" t="s">
        <v>67</v>
      </c>
      <c r="C53" s="34" t="s">
        <v>60</v>
      </c>
      <c r="D53" s="34"/>
      <c r="E53" s="18"/>
      <c r="F53" s="18"/>
      <c r="G53" s="11">
        <v>20300</v>
      </c>
    </row>
    <row r="54" spans="1:7" s="1" customFormat="1" ht="90" customHeight="1">
      <c r="A54" s="11">
        <f t="shared" si="0"/>
        <v>54</v>
      </c>
      <c r="B54" s="34" t="s">
        <v>68</v>
      </c>
      <c r="C54" s="34" t="s">
        <v>61</v>
      </c>
      <c r="D54" s="34"/>
      <c r="E54" s="18"/>
      <c r="F54" s="18"/>
      <c r="G54" s="11">
        <v>20800</v>
      </c>
    </row>
    <row r="55" spans="1:7" s="1" customFormat="1" ht="47.25">
      <c r="A55" s="11">
        <v>55</v>
      </c>
      <c r="B55" s="37" t="s">
        <v>62</v>
      </c>
      <c r="C55" s="18"/>
      <c r="D55" s="28"/>
      <c r="E55" s="18"/>
      <c r="F55" s="18"/>
      <c r="G55" s="19">
        <v>63300</v>
      </c>
    </row>
    <row r="56" spans="1:7" s="1" customFormat="1" ht="107.25" customHeight="1">
      <c r="A56" s="11">
        <f t="shared" ref="A56:A103" si="1">A55+1</f>
        <v>56</v>
      </c>
      <c r="B56" s="11" t="s">
        <v>466</v>
      </c>
      <c r="C56" s="18"/>
      <c r="D56" s="28"/>
      <c r="E56" s="18"/>
      <c r="F56" s="18"/>
      <c r="G56" s="11">
        <v>1890</v>
      </c>
    </row>
    <row r="57" spans="1:7" s="1" customFormat="1" ht="97.5" customHeight="1">
      <c r="A57" s="11">
        <f t="shared" si="1"/>
        <v>57</v>
      </c>
      <c r="B57" s="11" t="s">
        <v>467</v>
      </c>
      <c r="C57" s="18"/>
      <c r="D57" s="28"/>
      <c r="E57" s="18"/>
      <c r="F57" s="18"/>
      <c r="G57" s="11">
        <v>1790</v>
      </c>
    </row>
    <row r="58" spans="1:7" s="1" customFormat="1" ht="97.5" customHeight="1">
      <c r="A58" s="11">
        <f t="shared" si="1"/>
        <v>58</v>
      </c>
      <c r="B58" s="11" t="s">
        <v>55</v>
      </c>
      <c r="C58" s="18"/>
      <c r="D58" s="28"/>
      <c r="E58" s="18"/>
      <c r="F58" s="18"/>
      <c r="G58" s="11">
        <v>8700</v>
      </c>
    </row>
    <row r="59" spans="1:7" s="1" customFormat="1" ht="97.5" customHeight="1">
      <c r="A59" s="11">
        <f t="shared" si="1"/>
        <v>59</v>
      </c>
      <c r="B59" s="11" t="s">
        <v>63</v>
      </c>
      <c r="C59" s="18"/>
      <c r="D59" s="28"/>
      <c r="E59" s="18"/>
      <c r="F59" s="18"/>
      <c r="G59" s="11">
        <v>13500</v>
      </c>
    </row>
    <row r="60" spans="1:7" s="1" customFormat="1" ht="110.25">
      <c r="A60" s="11">
        <v>60</v>
      </c>
      <c r="B60" s="23" t="s">
        <v>308</v>
      </c>
      <c r="C60" s="23" t="s">
        <v>49</v>
      </c>
      <c r="D60" s="29"/>
      <c r="E60" s="28"/>
      <c r="F60" s="18"/>
      <c r="G60" s="28">
        <v>2900</v>
      </c>
    </row>
    <row r="61" spans="1:7" s="1" customFormat="1" ht="126">
      <c r="A61" s="11">
        <f t="shared" si="1"/>
        <v>61</v>
      </c>
      <c r="B61" s="23" t="s">
        <v>309</v>
      </c>
      <c r="C61" s="23" t="s">
        <v>50</v>
      </c>
      <c r="D61" s="31"/>
      <c r="E61" s="39"/>
      <c r="F61" s="18"/>
      <c r="G61" s="28">
        <v>6100</v>
      </c>
    </row>
    <row r="62" spans="1:7" s="1" customFormat="1" ht="15.75">
      <c r="A62" s="11">
        <f t="shared" si="1"/>
        <v>62</v>
      </c>
      <c r="B62" s="23" t="s">
        <v>310</v>
      </c>
      <c r="C62" s="23" t="s">
        <v>51</v>
      </c>
      <c r="D62" s="29"/>
      <c r="E62" s="35"/>
      <c r="F62" s="18"/>
      <c r="G62" s="28">
        <v>31900</v>
      </c>
    </row>
    <row r="63" spans="1:7" s="1" customFormat="1" ht="31.5">
      <c r="A63" s="11">
        <f t="shared" si="1"/>
        <v>63</v>
      </c>
      <c r="B63" s="23" t="s">
        <v>311</v>
      </c>
      <c r="C63" s="24" t="s">
        <v>192</v>
      </c>
      <c r="D63" s="30"/>
      <c r="E63" s="35"/>
      <c r="F63" s="18"/>
      <c r="G63" s="28">
        <v>3850</v>
      </c>
    </row>
    <row r="64" spans="1:7" s="1" customFormat="1" ht="74.25" customHeight="1">
      <c r="A64" s="11">
        <v>64</v>
      </c>
      <c r="B64" s="30" t="s">
        <v>312</v>
      </c>
      <c r="C64" s="25" t="s">
        <v>52</v>
      </c>
      <c r="D64" s="31"/>
      <c r="E64" s="35"/>
      <c r="F64" s="18"/>
      <c r="G64" s="28">
        <v>12650</v>
      </c>
    </row>
    <row r="65" spans="1:7" s="1" customFormat="1" ht="15.75">
      <c r="A65" s="11">
        <f t="shared" si="1"/>
        <v>65</v>
      </c>
      <c r="B65" s="35" t="s">
        <v>313</v>
      </c>
      <c r="C65" s="24"/>
      <c r="D65" s="29"/>
      <c r="E65" s="35"/>
      <c r="F65" s="18"/>
      <c r="G65" s="28">
        <v>5500</v>
      </c>
    </row>
    <row r="66" spans="1:7" s="1" customFormat="1" ht="47.25">
      <c r="A66" s="11">
        <f t="shared" si="1"/>
        <v>66</v>
      </c>
      <c r="B66" s="35" t="s">
        <v>314</v>
      </c>
      <c r="C66" s="26" t="s">
        <v>193</v>
      </c>
      <c r="D66" s="29"/>
      <c r="E66" s="35"/>
      <c r="F66" s="18"/>
      <c r="G66" s="28">
        <v>6300</v>
      </c>
    </row>
    <row r="67" spans="1:7" s="1" customFormat="1" ht="18.75">
      <c r="A67" s="11">
        <f t="shared" si="1"/>
        <v>67</v>
      </c>
      <c r="B67" s="35" t="s">
        <v>53</v>
      </c>
      <c r="C67" s="24"/>
      <c r="D67" s="32"/>
      <c r="E67" s="35"/>
      <c r="F67" s="18"/>
      <c r="G67" s="28">
        <v>900</v>
      </c>
    </row>
    <row r="68" spans="1:7" s="1" customFormat="1" ht="63">
      <c r="A68" s="11">
        <f t="shared" si="1"/>
        <v>68</v>
      </c>
      <c r="B68" s="36" t="s">
        <v>315</v>
      </c>
      <c r="C68" s="26" t="s">
        <v>54</v>
      </c>
      <c r="D68" s="33"/>
      <c r="E68" s="35"/>
      <c r="F68" s="18"/>
      <c r="G68" s="28">
        <v>64900</v>
      </c>
    </row>
    <row r="69" spans="1:7" s="1" customFormat="1" ht="132" customHeight="1">
      <c r="A69" s="11">
        <v>69</v>
      </c>
      <c r="B69" s="23" t="s">
        <v>316</v>
      </c>
      <c r="C69" s="35" t="s">
        <v>194</v>
      </c>
      <c r="D69" s="87"/>
      <c r="E69" s="35"/>
      <c r="F69" s="18"/>
      <c r="G69" s="28">
        <v>16200</v>
      </c>
    </row>
    <row r="70" spans="1:7" s="1" customFormat="1" ht="157.5">
      <c r="A70" s="11">
        <f t="shared" si="1"/>
        <v>70</v>
      </c>
      <c r="B70" s="23" t="s">
        <v>317</v>
      </c>
      <c r="C70" s="27"/>
      <c r="D70" s="32"/>
      <c r="E70" s="35"/>
      <c r="F70" s="18"/>
      <c r="G70" s="28">
        <v>10900</v>
      </c>
    </row>
    <row r="71" spans="1:7" s="1" customFormat="1" ht="47.25">
      <c r="A71" s="11">
        <v>71</v>
      </c>
      <c r="B71" s="2" t="s">
        <v>74</v>
      </c>
      <c r="C71" s="81" t="s">
        <v>75</v>
      </c>
      <c r="E71" s="28"/>
      <c r="F71" s="18"/>
      <c r="G71" s="28">
        <v>349900</v>
      </c>
    </row>
    <row r="72" spans="1:7" s="1" customFormat="1" ht="151.5" customHeight="1">
      <c r="A72" s="11">
        <f t="shared" si="1"/>
        <v>72</v>
      </c>
      <c r="B72" s="2" t="s">
        <v>76</v>
      </c>
      <c r="C72" s="18"/>
      <c r="D72" s="28"/>
      <c r="E72" s="28"/>
      <c r="F72" s="18"/>
      <c r="G72" s="28">
        <v>249900</v>
      </c>
    </row>
    <row r="73" spans="1:7" s="1" customFormat="1" ht="138.75" customHeight="1">
      <c r="A73" s="11">
        <f>A72+1</f>
        <v>73</v>
      </c>
      <c r="B73" s="2" t="s">
        <v>77</v>
      </c>
      <c r="C73" s="18"/>
      <c r="D73" s="28"/>
      <c r="E73" s="28"/>
      <c r="F73" s="18"/>
      <c r="G73" s="28">
        <v>125000</v>
      </c>
    </row>
    <row r="74" spans="1:7" s="1" customFormat="1" ht="141.75" customHeight="1">
      <c r="A74" s="11">
        <f>A72+1</f>
        <v>73</v>
      </c>
      <c r="B74" s="109" t="s">
        <v>506</v>
      </c>
      <c r="C74" s="18"/>
      <c r="D74" s="110"/>
      <c r="E74" s="110"/>
      <c r="F74" s="18"/>
      <c r="G74" s="110">
        <v>299000</v>
      </c>
    </row>
    <row r="75" spans="1:7" s="1" customFormat="1" ht="141.75" customHeight="1">
      <c r="A75" s="11">
        <f>A73+1</f>
        <v>74</v>
      </c>
      <c r="B75" s="109" t="s">
        <v>76</v>
      </c>
      <c r="C75" s="18"/>
      <c r="D75" s="110"/>
      <c r="E75" s="110"/>
      <c r="F75" s="18"/>
      <c r="G75" s="110">
        <v>149000</v>
      </c>
    </row>
    <row r="76" spans="1:7" s="1" customFormat="1" ht="82.5" customHeight="1">
      <c r="A76" s="11">
        <f>A75+1</f>
        <v>75</v>
      </c>
      <c r="B76" s="38" t="s">
        <v>420</v>
      </c>
      <c r="C76" s="28" t="s">
        <v>78</v>
      </c>
      <c r="E76" s="28"/>
      <c r="F76" s="18"/>
      <c r="G76" s="28">
        <v>10500</v>
      </c>
    </row>
    <row r="77" spans="1:7" s="1" customFormat="1" ht="77.25" customHeight="1">
      <c r="A77" s="11">
        <f t="shared" si="1"/>
        <v>76</v>
      </c>
      <c r="B77" s="38" t="s">
        <v>79</v>
      </c>
      <c r="C77" s="66" t="s">
        <v>138</v>
      </c>
      <c r="D77" s="28"/>
      <c r="E77" s="28">
        <v>0.224</v>
      </c>
      <c r="F77" s="18"/>
      <c r="G77" s="28">
        <v>1320</v>
      </c>
    </row>
    <row r="78" spans="1:7" s="1" customFormat="1" ht="81" customHeight="1">
      <c r="A78" s="11">
        <f t="shared" si="1"/>
        <v>77</v>
      </c>
      <c r="B78" s="38" t="s">
        <v>8</v>
      </c>
      <c r="C78" s="18"/>
      <c r="D78" s="28"/>
      <c r="E78" s="28">
        <v>27.6</v>
      </c>
      <c r="F78" s="18"/>
      <c r="G78" s="28">
        <v>38500</v>
      </c>
    </row>
    <row r="79" spans="1:7" s="1" customFormat="1" ht="78.75" customHeight="1">
      <c r="A79" s="11">
        <f t="shared" si="1"/>
        <v>78</v>
      </c>
      <c r="B79" s="38" t="s">
        <v>9</v>
      </c>
      <c r="C79" s="18"/>
      <c r="D79" s="28"/>
      <c r="E79" s="28">
        <v>41.2</v>
      </c>
      <c r="F79" s="18"/>
      <c r="G79" s="28">
        <v>59990</v>
      </c>
    </row>
    <row r="80" spans="1:7" s="1" customFormat="1" ht="78.75" customHeight="1">
      <c r="A80" s="11">
        <f t="shared" si="1"/>
        <v>79</v>
      </c>
      <c r="B80" s="38" t="s">
        <v>107</v>
      </c>
      <c r="C80" s="18"/>
      <c r="D80" s="28"/>
      <c r="E80" s="28"/>
      <c r="F80" s="18"/>
      <c r="G80" s="28">
        <v>71500</v>
      </c>
    </row>
    <row r="81" spans="1:7" s="1" customFormat="1" ht="76.5" customHeight="1">
      <c r="A81" s="11">
        <f t="shared" si="1"/>
        <v>80</v>
      </c>
      <c r="B81" s="38" t="s">
        <v>97</v>
      </c>
      <c r="C81" s="18"/>
      <c r="D81" s="28"/>
      <c r="E81" s="28">
        <v>6.24</v>
      </c>
      <c r="F81" s="18"/>
      <c r="G81" s="28">
        <v>10900</v>
      </c>
    </row>
    <row r="82" spans="1:7" s="1" customFormat="1" ht="64.5" customHeight="1">
      <c r="A82" s="11">
        <f t="shared" si="1"/>
        <v>81</v>
      </c>
      <c r="B82" s="38" t="s">
        <v>98</v>
      </c>
      <c r="C82" s="18"/>
      <c r="D82" s="28"/>
      <c r="E82" s="28">
        <v>11.5</v>
      </c>
      <c r="F82" s="18"/>
      <c r="G82" s="28">
        <v>10900</v>
      </c>
    </row>
    <row r="83" spans="1:7" s="1" customFormat="1" ht="72.75" customHeight="1">
      <c r="A83" s="11">
        <f t="shared" si="1"/>
        <v>82</v>
      </c>
      <c r="B83" s="38" t="s">
        <v>100</v>
      </c>
      <c r="C83" s="18"/>
      <c r="D83" s="28"/>
      <c r="E83" s="28">
        <v>3.3</v>
      </c>
      <c r="F83" s="18"/>
      <c r="G83" s="28">
        <v>6600</v>
      </c>
    </row>
    <row r="84" spans="1:7" s="1" customFormat="1" ht="91.5" customHeight="1">
      <c r="A84" s="11">
        <f t="shared" si="1"/>
        <v>83</v>
      </c>
      <c r="B84" s="38" t="s">
        <v>99</v>
      </c>
      <c r="C84" s="18"/>
      <c r="D84" s="28"/>
      <c r="E84" s="28">
        <v>2.5499999999999998</v>
      </c>
      <c r="F84" s="18"/>
      <c r="G84" s="28">
        <v>6600</v>
      </c>
    </row>
    <row r="85" spans="1:7" s="1" customFormat="1" ht="102.75" customHeight="1">
      <c r="A85" s="11">
        <f t="shared" si="1"/>
        <v>84</v>
      </c>
      <c r="B85" s="38" t="s">
        <v>7</v>
      </c>
      <c r="C85" s="18"/>
      <c r="D85" s="28"/>
      <c r="E85" s="28">
        <v>32</v>
      </c>
      <c r="F85" s="18"/>
      <c r="G85" s="28">
        <v>49500</v>
      </c>
    </row>
    <row r="86" spans="1:7" s="1" customFormat="1" ht="79.5" customHeight="1">
      <c r="A86" s="11">
        <f t="shared" si="1"/>
        <v>85</v>
      </c>
      <c r="B86" s="120" t="s">
        <v>513</v>
      </c>
      <c r="C86" s="18"/>
      <c r="D86" s="28"/>
      <c r="E86" s="28">
        <v>3.1</v>
      </c>
      <c r="F86" s="18"/>
      <c r="G86" s="123">
        <v>5100</v>
      </c>
    </row>
    <row r="87" spans="1:7" s="1" customFormat="1" ht="75.75" customHeight="1">
      <c r="A87" s="11">
        <f t="shared" si="1"/>
        <v>86</v>
      </c>
      <c r="B87" s="120" t="s">
        <v>514</v>
      </c>
      <c r="C87" s="18"/>
      <c r="D87" s="28"/>
      <c r="E87" s="28">
        <v>3.8</v>
      </c>
      <c r="F87" s="18"/>
      <c r="G87" s="28">
        <v>7150</v>
      </c>
    </row>
    <row r="88" spans="1:7" s="1" customFormat="1" ht="76.5" customHeight="1">
      <c r="A88" s="11">
        <f>A87+1</f>
        <v>87</v>
      </c>
      <c r="B88" s="120" t="s">
        <v>515</v>
      </c>
      <c r="C88" s="18"/>
      <c r="D88" s="28"/>
      <c r="E88" s="123">
        <v>4.2</v>
      </c>
      <c r="F88" s="18"/>
      <c r="G88" s="123">
        <v>7150</v>
      </c>
    </row>
    <row r="89" spans="1:7" s="1" customFormat="1" ht="76.5" customHeight="1">
      <c r="A89" s="11">
        <f>A85+1</f>
        <v>85</v>
      </c>
      <c r="B89" s="120" t="s">
        <v>516</v>
      </c>
      <c r="C89" s="18"/>
      <c r="D89" s="110"/>
      <c r="E89" s="110">
        <v>3.1</v>
      </c>
      <c r="F89" s="18"/>
      <c r="G89" s="110">
        <v>7150</v>
      </c>
    </row>
    <row r="90" spans="1:7" s="1" customFormat="1" ht="88.5" customHeight="1">
      <c r="A90" s="11">
        <f t="shared" si="1"/>
        <v>86</v>
      </c>
      <c r="B90" s="120" t="s">
        <v>517</v>
      </c>
      <c r="C90" s="18"/>
      <c r="D90" s="110"/>
      <c r="E90" s="110">
        <v>3.8</v>
      </c>
      <c r="F90" s="18"/>
      <c r="G90" s="110">
        <v>7150</v>
      </c>
    </row>
    <row r="91" spans="1:7" s="1" customFormat="1" ht="76.5" customHeight="1">
      <c r="A91" s="11">
        <f t="shared" si="1"/>
        <v>87</v>
      </c>
      <c r="B91" s="120" t="s">
        <v>518</v>
      </c>
      <c r="C91" s="18"/>
      <c r="D91" s="110"/>
      <c r="E91" s="123">
        <v>4.2</v>
      </c>
      <c r="F91" s="18"/>
      <c r="G91" s="110">
        <v>5100</v>
      </c>
    </row>
    <row r="92" spans="1:7" s="1" customFormat="1" ht="81" customHeight="1">
      <c r="A92" s="11">
        <f t="shared" si="1"/>
        <v>88</v>
      </c>
      <c r="B92" s="38" t="s">
        <v>403</v>
      </c>
      <c r="C92" s="18"/>
      <c r="D92" s="28"/>
      <c r="E92" s="28"/>
      <c r="F92" s="18"/>
      <c r="G92" s="28">
        <v>60</v>
      </c>
    </row>
    <row r="93" spans="1:7" s="1" customFormat="1" ht="81" customHeight="1">
      <c r="A93" s="11">
        <f t="shared" si="1"/>
        <v>89</v>
      </c>
      <c r="B93" s="38" t="s">
        <v>404</v>
      </c>
      <c r="C93" s="18"/>
      <c r="D93" s="81"/>
      <c r="E93" s="81"/>
      <c r="F93" s="18"/>
      <c r="G93" s="81">
        <v>80</v>
      </c>
    </row>
    <row r="94" spans="1:7" s="1" customFormat="1" ht="59.25" customHeight="1">
      <c r="A94" s="11">
        <f t="shared" si="1"/>
        <v>90</v>
      </c>
      <c r="B94" s="38" t="s">
        <v>101</v>
      </c>
      <c r="C94" s="18"/>
      <c r="D94" s="28"/>
      <c r="E94" s="28">
        <v>3.6</v>
      </c>
      <c r="F94" s="18"/>
      <c r="G94" s="28">
        <v>9900</v>
      </c>
    </row>
    <row r="95" spans="1:7" s="1" customFormat="1" ht="52.5" customHeight="1">
      <c r="A95" s="11">
        <f t="shared" si="1"/>
        <v>91</v>
      </c>
      <c r="B95" s="38" t="s">
        <v>102</v>
      </c>
      <c r="C95" s="18"/>
      <c r="D95" s="28"/>
      <c r="E95" s="28">
        <v>4.2</v>
      </c>
      <c r="F95" s="18"/>
      <c r="G95" s="28">
        <v>5500</v>
      </c>
    </row>
    <row r="96" spans="1:7" s="1" customFormat="1" ht="49.5" customHeight="1">
      <c r="A96" s="11">
        <f t="shared" si="1"/>
        <v>92</v>
      </c>
      <c r="B96" s="38" t="s">
        <v>103</v>
      </c>
      <c r="C96" s="18"/>
      <c r="D96" s="28"/>
      <c r="E96" s="28">
        <v>5.3</v>
      </c>
      <c r="F96" s="18"/>
      <c r="G96" s="28">
        <v>5500</v>
      </c>
    </row>
    <row r="97" spans="1:7" s="1" customFormat="1" ht="18.75" customHeight="1">
      <c r="A97" s="11">
        <f t="shared" si="1"/>
        <v>93</v>
      </c>
      <c r="B97" s="145" t="s">
        <v>104</v>
      </c>
      <c r="C97" s="28">
        <v>200</v>
      </c>
      <c r="D97" s="28"/>
      <c r="E97" s="28"/>
      <c r="F97" s="140"/>
      <c r="G97" s="28">
        <v>35000</v>
      </c>
    </row>
    <row r="98" spans="1:7" s="1" customFormat="1" ht="15.75">
      <c r="A98" s="11">
        <f t="shared" si="1"/>
        <v>94</v>
      </c>
      <c r="B98" s="145"/>
      <c r="C98" s="28">
        <v>300</v>
      </c>
      <c r="D98" s="28"/>
      <c r="E98" s="28"/>
      <c r="F98" s="140"/>
      <c r="G98" s="28">
        <v>49000</v>
      </c>
    </row>
    <row r="99" spans="1:7" s="1" customFormat="1" ht="15.75">
      <c r="A99" s="11">
        <f t="shared" si="1"/>
        <v>95</v>
      </c>
      <c r="B99" s="145"/>
      <c r="C99" s="28">
        <v>400</v>
      </c>
      <c r="D99" s="28"/>
      <c r="E99" s="28"/>
      <c r="F99" s="140"/>
      <c r="G99" s="28">
        <v>63000</v>
      </c>
    </row>
    <row r="100" spans="1:7" s="1" customFormat="1" ht="15.75">
      <c r="A100" s="11">
        <f t="shared" si="1"/>
        <v>96</v>
      </c>
      <c r="B100" s="145"/>
      <c r="C100" s="28">
        <v>500</v>
      </c>
      <c r="D100" s="28"/>
      <c r="E100" s="28"/>
      <c r="F100" s="140"/>
      <c r="G100" s="28">
        <v>73000</v>
      </c>
    </row>
    <row r="101" spans="1:7" s="1" customFormat="1" ht="15.75">
      <c r="A101" s="11">
        <f t="shared" si="1"/>
        <v>97</v>
      </c>
      <c r="B101" s="145"/>
      <c r="C101" s="28">
        <v>600</v>
      </c>
      <c r="D101" s="28"/>
      <c r="E101" s="28"/>
      <c r="F101" s="140"/>
      <c r="G101" s="28">
        <v>89000</v>
      </c>
    </row>
    <row r="102" spans="1:7" s="1" customFormat="1" ht="15.75">
      <c r="A102" s="11">
        <f t="shared" si="1"/>
        <v>98</v>
      </c>
      <c r="B102" s="145"/>
      <c r="C102" s="28">
        <v>700</v>
      </c>
      <c r="D102" s="28"/>
      <c r="E102" s="28"/>
      <c r="F102" s="140"/>
      <c r="G102" s="28">
        <v>105000</v>
      </c>
    </row>
    <row r="103" spans="1:7" s="1" customFormat="1" ht="15.75">
      <c r="A103" s="111">
        <f t="shared" si="1"/>
        <v>99</v>
      </c>
      <c r="B103" s="145" t="s">
        <v>105</v>
      </c>
      <c r="C103" s="28">
        <v>200</v>
      </c>
      <c r="D103" s="28"/>
      <c r="E103" s="28"/>
      <c r="F103" s="140"/>
      <c r="G103" s="28">
        <v>70000</v>
      </c>
    </row>
    <row r="104" spans="1:7" s="1" customFormat="1" ht="15.75">
      <c r="A104" s="112">
        <v>104</v>
      </c>
      <c r="B104" s="145"/>
      <c r="C104" s="28">
        <v>300</v>
      </c>
      <c r="D104" s="28"/>
      <c r="E104" s="28"/>
      <c r="F104" s="140"/>
      <c r="G104" s="28">
        <v>84000</v>
      </c>
    </row>
    <row r="105" spans="1:7" s="1" customFormat="1" ht="15.75">
      <c r="A105" s="113"/>
      <c r="B105" s="145"/>
      <c r="C105" s="28">
        <v>400</v>
      </c>
      <c r="D105" s="28"/>
      <c r="E105" s="28"/>
      <c r="F105" s="140"/>
      <c r="G105" s="28">
        <v>98000</v>
      </c>
    </row>
    <row r="106" spans="1:7" s="1" customFormat="1" ht="15.75">
      <c r="A106" s="113"/>
      <c r="B106" s="145"/>
      <c r="C106" s="28">
        <v>500</v>
      </c>
      <c r="D106" s="28"/>
      <c r="E106" s="28"/>
      <c r="F106" s="140"/>
      <c r="G106" s="28">
        <v>108000</v>
      </c>
    </row>
    <row r="107" spans="1:7" s="1" customFormat="1" ht="15.75">
      <c r="A107" s="113"/>
      <c r="B107" s="145"/>
      <c r="C107" s="28">
        <v>600</v>
      </c>
      <c r="D107" s="28"/>
      <c r="E107" s="28"/>
      <c r="F107" s="140"/>
      <c r="G107" s="28">
        <v>124000</v>
      </c>
    </row>
    <row r="108" spans="1:7" s="1" customFormat="1" ht="15.75">
      <c r="A108" s="113"/>
      <c r="B108" s="145"/>
      <c r="C108" s="28">
        <v>700</v>
      </c>
      <c r="D108" s="28"/>
      <c r="E108" s="28"/>
      <c r="F108" s="140"/>
      <c r="G108" s="28">
        <v>140000</v>
      </c>
    </row>
    <row r="109" spans="1:7" s="1" customFormat="1" ht="17.25" customHeight="1">
      <c r="A109" s="113"/>
      <c r="B109" s="146" t="s">
        <v>127</v>
      </c>
      <c r="C109" s="61">
        <v>50</v>
      </c>
      <c r="D109" s="18"/>
      <c r="E109" s="18"/>
      <c r="F109" s="142"/>
      <c r="G109" s="28">
        <v>3900</v>
      </c>
    </row>
    <row r="110" spans="1:7" s="1" customFormat="1" ht="15.75">
      <c r="A110" s="113"/>
      <c r="B110" s="146"/>
      <c r="C110" s="61">
        <v>63</v>
      </c>
      <c r="D110" s="18"/>
      <c r="E110" s="18"/>
      <c r="F110" s="143"/>
      <c r="G110" s="28">
        <v>4500</v>
      </c>
    </row>
    <row r="111" spans="1:7" s="1" customFormat="1" ht="15.75">
      <c r="A111" s="113"/>
      <c r="B111" s="146"/>
      <c r="C111" s="61">
        <v>90</v>
      </c>
      <c r="D111" s="18"/>
      <c r="E111" s="18"/>
      <c r="F111" s="143"/>
      <c r="G111" s="28">
        <v>6500</v>
      </c>
    </row>
    <row r="112" spans="1:7" s="1" customFormat="1" ht="15.75">
      <c r="A112" s="113"/>
      <c r="B112" s="146"/>
      <c r="C112" s="61">
        <v>110</v>
      </c>
      <c r="D112" s="18"/>
      <c r="E112" s="18"/>
      <c r="F112" s="143"/>
      <c r="G112" s="28">
        <v>9300</v>
      </c>
    </row>
    <row r="113" spans="1:8" s="1" customFormat="1" ht="15.75">
      <c r="A113" s="113"/>
      <c r="B113" s="146"/>
      <c r="C113" s="61">
        <v>160</v>
      </c>
      <c r="D113" s="18"/>
      <c r="E113" s="18"/>
      <c r="F113" s="143"/>
      <c r="G113" s="28">
        <v>12900</v>
      </c>
    </row>
    <row r="114" spans="1:8" s="1" customFormat="1" ht="15.75">
      <c r="A114" s="113"/>
      <c r="B114" s="146"/>
      <c r="C114" s="61">
        <v>225</v>
      </c>
      <c r="D114" s="18"/>
      <c r="E114" s="18"/>
      <c r="F114" s="143"/>
      <c r="G114" s="28">
        <v>15800</v>
      </c>
    </row>
    <row r="115" spans="1:8" s="1" customFormat="1" ht="15.75">
      <c r="A115" s="113"/>
      <c r="B115" s="146"/>
      <c r="C115" s="61">
        <v>280</v>
      </c>
      <c r="D115" s="18"/>
      <c r="E115" s="18"/>
      <c r="F115" s="143"/>
      <c r="G115" s="28">
        <v>23000</v>
      </c>
    </row>
    <row r="116" spans="1:8" s="1" customFormat="1" ht="15.75">
      <c r="A116" s="113"/>
      <c r="B116" s="146"/>
      <c r="C116" s="61">
        <v>315</v>
      </c>
      <c r="D116" s="18"/>
      <c r="E116" s="18"/>
      <c r="F116" s="143"/>
      <c r="G116" s="28">
        <v>27000</v>
      </c>
    </row>
    <row r="117" spans="1:8" s="1" customFormat="1" ht="15.75">
      <c r="A117" s="113"/>
      <c r="B117" s="146"/>
      <c r="C117" s="74">
        <v>355</v>
      </c>
      <c r="D117" s="18"/>
      <c r="E117" s="18"/>
      <c r="F117" s="143"/>
      <c r="G117" s="75">
        <v>35000</v>
      </c>
    </row>
    <row r="118" spans="1:8" s="1" customFormat="1" ht="15.75">
      <c r="A118" s="113"/>
      <c r="B118" s="146"/>
      <c r="C118" s="61">
        <v>400</v>
      </c>
      <c r="D118" s="18"/>
      <c r="E118" s="18"/>
      <c r="F118" s="143"/>
      <c r="G118" s="28">
        <v>38000</v>
      </c>
    </row>
    <row r="119" spans="1:8" s="1" customFormat="1" ht="15.75">
      <c r="A119" s="113"/>
      <c r="B119" s="146"/>
      <c r="C119" s="74">
        <v>450</v>
      </c>
      <c r="D119" s="18"/>
      <c r="E119" s="18"/>
      <c r="F119" s="143"/>
      <c r="G119" s="75">
        <v>42000</v>
      </c>
    </row>
    <row r="120" spans="1:8" s="1" customFormat="1" ht="15.75">
      <c r="A120" s="114"/>
      <c r="B120" s="146"/>
      <c r="C120" s="61">
        <v>500</v>
      </c>
      <c r="D120" s="18"/>
      <c r="E120" s="18"/>
      <c r="F120" s="143"/>
      <c r="G120" s="28">
        <v>42000</v>
      </c>
    </row>
    <row r="121" spans="1:8" s="1" customFormat="1" ht="15.75">
      <c r="A121" s="110">
        <v>105</v>
      </c>
      <c r="B121" s="146"/>
      <c r="C121" s="61">
        <v>630</v>
      </c>
      <c r="D121" s="18"/>
      <c r="E121" s="18"/>
      <c r="F121" s="143"/>
      <c r="G121" s="28">
        <v>64000</v>
      </c>
    </row>
    <row r="122" spans="1:8" s="1" customFormat="1" ht="15.75">
      <c r="A122" s="83">
        <v>106</v>
      </c>
      <c r="B122" s="146"/>
      <c r="C122" s="61">
        <v>710</v>
      </c>
      <c r="D122" s="18"/>
      <c r="E122" s="18"/>
      <c r="F122" s="143"/>
      <c r="G122" s="28">
        <v>69000</v>
      </c>
    </row>
    <row r="123" spans="1:8" s="1" customFormat="1" ht="15.75">
      <c r="A123" s="98"/>
      <c r="B123" s="146"/>
      <c r="C123" s="61">
        <v>800</v>
      </c>
      <c r="D123" s="18"/>
      <c r="E123" s="18"/>
      <c r="F123" s="143"/>
      <c r="G123" s="28">
        <v>75000</v>
      </c>
    </row>
    <row r="124" spans="1:8" s="1" customFormat="1" ht="15.75">
      <c r="A124" s="115">
        <v>107</v>
      </c>
      <c r="B124" s="146"/>
      <c r="C124" s="61">
        <v>900</v>
      </c>
      <c r="D124" s="18"/>
      <c r="E124" s="18"/>
      <c r="F124" s="143"/>
      <c r="G124" s="28">
        <v>79000</v>
      </c>
    </row>
    <row r="125" spans="1:8" s="1" customFormat="1" ht="15.75">
      <c r="A125" s="116"/>
      <c r="B125" s="146"/>
      <c r="C125" s="61">
        <v>1000</v>
      </c>
      <c r="D125" s="18"/>
      <c r="E125" s="18"/>
      <c r="F125" s="144"/>
      <c r="G125" s="28">
        <v>85000</v>
      </c>
    </row>
    <row r="126" spans="1:8" s="1" customFormat="1" ht="85.5" customHeight="1">
      <c r="A126" s="116"/>
      <c r="B126" s="38" t="s">
        <v>137</v>
      </c>
      <c r="C126" s="66" t="s">
        <v>139</v>
      </c>
      <c r="D126" s="68"/>
      <c r="E126" s="68"/>
      <c r="F126" s="18"/>
      <c r="G126" s="68">
        <v>5500</v>
      </c>
    </row>
    <row r="127" spans="1:8" s="1" customFormat="1" ht="126">
      <c r="A127" s="116"/>
      <c r="B127" s="11" t="s">
        <v>140</v>
      </c>
      <c r="C127" s="82" t="s">
        <v>393</v>
      </c>
      <c r="D127" s="66"/>
      <c r="E127" s="18"/>
      <c r="F127" s="18"/>
      <c r="G127" s="68">
        <v>29380</v>
      </c>
    </row>
    <row r="128" spans="1:8" s="1" customFormat="1" ht="31.5">
      <c r="A128" s="116"/>
      <c r="B128" s="97"/>
      <c r="C128" s="96"/>
      <c r="D128" s="96"/>
      <c r="E128" s="18"/>
      <c r="F128" s="18"/>
      <c r="G128" s="94" t="s">
        <v>423</v>
      </c>
      <c r="H128" s="91" t="s">
        <v>424</v>
      </c>
    </row>
    <row r="129" spans="1:8" s="1" customFormat="1" ht="17.25" customHeight="1">
      <c r="A129" s="116"/>
      <c r="B129" s="137" t="s">
        <v>425</v>
      </c>
      <c r="C129" s="67">
        <v>200</v>
      </c>
      <c r="D129" s="69"/>
      <c r="E129" s="18"/>
      <c r="F129" s="140"/>
      <c r="G129" s="68">
        <v>43000</v>
      </c>
      <c r="H129" s="18">
        <v>42000</v>
      </c>
    </row>
    <row r="130" spans="1:8" s="1" customFormat="1" ht="17.25" customHeight="1">
      <c r="A130" s="116"/>
      <c r="B130" s="138"/>
      <c r="C130" s="95">
        <v>250</v>
      </c>
      <c r="D130" s="69"/>
      <c r="E130" s="18"/>
      <c r="F130" s="140"/>
      <c r="G130" s="94">
        <v>46000</v>
      </c>
      <c r="H130" s="18">
        <v>45000</v>
      </c>
    </row>
    <row r="131" spans="1:8" s="1" customFormat="1" ht="15.75">
      <c r="A131" s="116"/>
      <c r="B131" s="138"/>
      <c r="C131" s="67">
        <v>300</v>
      </c>
      <c r="D131" s="69"/>
      <c r="E131" s="18"/>
      <c r="F131" s="140"/>
      <c r="G131" s="68">
        <v>49900</v>
      </c>
      <c r="H131" s="18">
        <v>48900</v>
      </c>
    </row>
    <row r="132" spans="1:8" s="1" customFormat="1" ht="15.75">
      <c r="A132" s="116"/>
      <c r="B132" s="138"/>
      <c r="C132" s="95">
        <v>350</v>
      </c>
      <c r="D132" s="69"/>
      <c r="E132" s="18"/>
      <c r="F132" s="140"/>
      <c r="G132" s="94">
        <v>55000</v>
      </c>
      <c r="H132" s="18">
        <v>53000</v>
      </c>
    </row>
    <row r="133" spans="1:8" s="1" customFormat="1" ht="15.75">
      <c r="A133" s="116"/>
      <c r="B133" s="138"/>
      <c r="C133" s="67">
        <v>400</v>
      </c>
      <c r="D133" s="69"/>
      <c r="E133" s="18"/>
      <c r="F133" s="140"/>
      <c r="G133" s="68">
        <v>59000</v>
      </c>
      <c r="H133" s="18">
        <v>55000</v>
      </c>
    </row>
    <row r="134" spans="1:8" s="1" customFormat="1" ht="15.75">
      <c r="A134" s="116"/>
      <c r="B134" s="138"/>
      <c r="C134" s="95">
        <v>450</v>
      </c>
      <c r="D134" s="69"/>
      <c r="E134" s="18"/>
      <c r="F134" s="140"/>
      <c r="G134" s="94">
        <v>66000</v>
      </c>
      <c r="H134" s="18">
        <v>61000</v>
      </c>
    </row>
    <row r="135" spans="1:8" s="1" customFormat="1" ht="15.75">
      <c r="A135" s="116"/>
      <c r="B135" s="138"/>
      <c r="C135" s="67">
        <v>500</v>
      </c>
      <c r="D135" s="69"/>
      <c r="E135" s="18"/>
      <c r="F135" s="140"/>
      <c r="G135" s="68">
        <v>73000</v>
      </c>
      <c r="H135" s="18">
        <v>68000</v>
      </c>
    </row>
    <row r="136" spans="1:8" s="1" customFormat="1" ht="15.75">
      <c r="A136" s="116"/>
      <c r="B136" s="138"/>
      <c r="C136" s="95">
        <v>550</v>
      </c>
      <c r="D136" s="69"/>
      <c r="E136" s="18"/>
      <c r="F136" s="140"/>
      <c r="G136" s="94">
        <v>79000</v>
      </c>
      <c r="H136" s="18">
        <v>73000</v>
      </c>
    </row>
    <row r="137" spans="1:8" s="1" customFormat="1" ht="15.75">
      <c r="A137" s="116"/>
      <c r="B137" s="138"/>
      <c r="C137" s="67">
        <v>600</v>
      </c>
      <c r="D137" s="69"/>
      <c r="E137" s="18"/>
      <c r="F137" s="140"/>
      <c r="G137" s="68">
        <v>85000</v>
      </c>
      <c r="H137" s="18">
        <v>79000</v>
      </c>
    </row>
    <row r="138" spans="1:8" s="1" customFormat="1" ht="15.75">
      <c r="A138" s="116"/>
      <c r="B138" s="138"/>
      <c r="C138" s="95">
        <v>650</v>
      </c>
      <c r="D138" s="69"/>
      <c r="E138" s="18"/>
      <c r="F138" s="140"/>
      <c r="G138" s="94">
        <v>90000</v>
      </c>
      <c r="H138" s="18">
        <v>84000</v>
      </c>
    </row>
    <row r="139" spans="1:8" s="1" customFormat="1" ht="15.75">
      <c r="A139" s="116"/>
      <c r="B139" s="138"/>
      <c r="C139" s="67">
        <v>700</v>
      </c>
      <c r="D139" s="69"/>
      <c r="E139" s="18"/>
      <c r="F139" s="140"/>
      <c r="G139" s="68">
        <v>95000</v>
      </c>
      <c r="H139" s="18">
        <v>89000</v>
      </c>
    </row>
    <row r="140" spans="1:8" s="1" customFormat="1" ht="15.75">
      <c r="A140" s="116"/>
      <c r="B140" s="138"/>
      <c r="C140" s="95">
        <v>750</v>
      </c>
      <c r="D140" s="69"/>
      <c r="E140" s="18"/>
      <c r="F140" s="140"/>
      <c r="G140" s="94">
        <v>100000</v>
      </c>
      <c r="H140" s="18">
        <v>94000</v>
      </c>
    </row>
    <row r="141" spans="1:8" s="1" customFormat="1" ht="15.75">
      <c r="A141" s="110">
        <v>108</v>
      </c>
      <c r="B141" s="138"/>
      <c r="C141" s="95">
        <v>800</v>
      </c>
      <c r="D141" s="69"/>
      <c r="E141" s="18"/>
      <c r="F141" s="140"/>
      <c r="G141" s="95">
        <v>105000</v>
      </c>
      <c r="H141" s="18">
        <v>98000</v>
      </c>
    </row>
    <row r="142" spans="1:8" s="1" customFormat="1" ht="15.75">
      <c r="A142" s="110">
        <v>109</v>
      </c>
      <c r="B142" s="138"/>
      <c r="C142" s="95">
        <v>850</v>
      </c>
      <c r="D142" s="69"/>
      <c r="E142" s="18"/>
      <c r="F142" s="140"/>
      <c r="G142" s="94">
        <v>110000</v>
      </c>
      <c r="H142" s="18">
        <v>103000</v>
      </c>
    </row>
    <row r="143" spans="1:8" s="1" customFormat="1" ht="15.75">
      <c r="A143" s="110">
        <v>110</v>
      </c>
      <c r="B143" s="138"/>
      <c r="C143" s="95">
        <v>900</v>
      </c>
      <c r="D143" s="69"/>
      <c r="E143" s="18"/>
      <c r="F143" s="140"/>
      <c r="G143" s="94">
        <v>115000</v>
      </c>
      <c r="H143" s="18">
        <v>107000</v>
      </c>
    </row>
    <row r="144" spans="1:8" s="1" customFormat="1" ht="15.75">
      <c r="A144" s="110">
        <v>111</v>
      </c>
      <c r="B144" s="138"/>
      <c r="C144" s="95">
        <v>1000</v>
      </c>
      <c r="D144" s="69"/>
      <c r="E144" s="18"/>
      <c r="F144" s="140"/>
      <c r="G144" s="94">
        <v>125000</v>
      </c>
      <c r="H144" s="18">
        <v>113000</v>
      </c>
    </row>
    <row r="145" spans="1:8" s="1" customFormat="1" ht="15.75">
      <c r="A145" s="110">
        <v>112</v>
      </c>
      <c r="B145" s="138"/>
      <c r="C145" s="95">
        <v>1100</v>
      </c>
      <c r="D145" s="69"/>
      <c r="E145" s="18"/>
      <c r="F145" s="140"/>
      <c r="G145" s="94">
        <v>135000</v>
      </c>
      <c r="H145" s="18">
        <v>120000</v>
      </c>
    </row>
    <row r="146" spans="1:8" s="1" customFormat="1" ht="67.5" customHeight="1">
      <c r="A146" s="110">
        <v>113</v>
      </c>
      <c r="B146" s="11" t="s">
        <v>141</v>
      </c>
      <c r="C146" s="11" t="s">
        <v>195</v>
      </c>
      <c r="D146" s="73"/>
      <c r="E146" s="11"/>
      <c r="F146" s="15"/>
      <c r="G146" s="11">
        <v>24200</v>
      </c>
    </row>
    <row r="147" spans="1:8" s="1" customFormat="1" ht="57" customHeight="1">
      <c r="A147" s="110">
        <v>114</v>
      </c>
      <c r="B147" s="11" t="s">
        <v>142</v>
      </c>
      <c r="C147" s="11" t="s">
        <v>196</v>
      </c>
      <c r="D147" s="73"/>
      <c r="E147" s="11"/>
      <c r="F147" s="9"/>
      <c r="G147" s="11">
        <v>27500</v>
      </c>
    </row>
    <row r="148" spans="1:8" s="1" customFormat="1" ht="89.25" customHeight="1">
      <c r="A148" s="110">
        <v>115</v>
      </c>
      <c r="B148" s="78" t="s">
        <v>143</v>
      </c>
      <c r="C148" s="18"/>
      <c r="D148" s="18"/>
      <c r="E148" s="18"/>
      <c r="F148" s="18"/>
      <c r="G148" s="76">
        <v>9845</v>
      </c>
    </row>
    <row r="149" spans="1:8" s="1" customFormat="1" ht="87.75" customHeight="1">
      <c r="A149" s="110">
        <v>116</v>
      </c>
      <c r="B149" s="78" t="s">
        <v>144</v>
      </c>
      <c r="C149" s="18"/>
      <c r="D149" s="18"/>
      <c r="E149" s="18"/>
      <c r="F149" s="18"/>
      <c r="G149" s="76">
        <v>10990</v>
      </c>
    </row>
    <row r="150" spans="1:8" s="1" customFormat="1" ht="81" customHeight="1">
      <c r="A150" s="110">
        <v>117</v>
      </c>
      <c r="B150" s="46" t="s">
        <v>149</v>
      </c>
      <c r="C150" s="18"/>
      <c r="D150" s="18"/>
      <c r="E150" s="76">
        <v>75</v>
      </c>
      <c r="F150" s="18"/>
      <c r="G150" s="76">
        <v>159990</v>
      </c>
    </row>
    <row r="151" spans="1:8" s="1" customFormat="1" ht="91.5" customHeight="1">
      <c r="A151" s="110">
        <v>118</v>
      </c>
      <c r="B151" s="79" t="s">
        <v>502</v>
      </c>
      <c r="C151" s="11" t="s">
        <v>499</v>
      </c>
      <c r="D151" s="18"/>
      <c r="E151" s="76">
        <v>1</v>
      </c>
      <c r="F151" s="18"/>
      <c r="G151" s="76">
        <v>3850</v>
      </c>
    </row>
    <row r="152" spans="1:8" s="1" customFormat="1" ht="111" customHeight="1">
      <c r="A152" s="110">
        <v>119</v>
      </c>
      <c r="B152" s="79" t="s">
        <v>501</v>
      </c>
      <c r="C152" s="11" t="s">
        <v>498</v>
      </c>
      <c r="D152" s="18"/>
      <c r="E152" s="76">
        <v>3</v>
      </c>
      <c r="F152" s="18"/>
      <c r="G152" s="76">
        <v>4100</v>
      </c>
    </row>
    <row r="153" spans="1:8" s="1" customFormat="1" ht="78" customHeight="1">
      <c r="A153" s="110">
        <v>120</v>
      </c>
      <c r="B153" s="79" t="s">
        <v>318</v>
      </c>
      <c r="C153" s="18"/>
      <c r="D153" s="18"/>
      <c r="E153" s="76">
        <v>0.6</v>
      </c>
      <c r="F153" s="18"/>
      <c r="G153" s="76">
        <v>4990</v>
      </c>
    </row>
    <row r="154" spans="1:8" s="1" customFormat="1" ht="90" customHeight="1">
      <c r="A154" s="110">
        <v>121</v>
      </c>
      <c r="B154" s="79" t="s">
        <v>319</v>
      </c>
      <c r="C154" s="18"/>
      <c r="D154" s="18"/>
      <c r="E154" s="76">
        <v>0.3</v>
      </c>
      <c r="F154" s="18"/>
      <c r="G154" s="76">
        <v>3990</v>
      </c>
    </row>
    <row r="155" spans="1:8" s="1" customFormat="1" ht="76.5" customHeight="1">
      <c r="A155" s="110">
        <v>122</v>
      </c>
      <c r="B155" s="79" t="s">
        <v>320</v>
      </c>
      <c r="C155" s="18"/>
      <c r="D155" s="18"/>
      <c r="E155" s="76">
        <v>0.4</v>
      </c>
      <c r="F155" s="18"/>
      <c r="G155" s="76">
        <v>4850</v>
      </c>
    </row>
    <row r="156" spans="1:8" s="1" customFormat="1" ht="83.25" customHeight="1">
      <c r="A156" s="110">
        <v>123</v>
      </c>
      <c r="B156" s="79" t="s">
        <v>321</v>
      </c>
      <c r="C156" s="18"/>
      <c r="D156" s="18"/>
      <c r="E156" s="76">
        <v>0.3</v>
      </c>
      <c r="F156" s="18"/>
      <c r="G156" s="76">
        <v>4300</v>
      </c>
    </row>
    <row r="157" spans="1:8" s="1" customFormat="1" ht="84" customHeight="1">
      <c r="A157" s="110">
        <v>124</v>
      </c>
      <c r="B157" s="80" t="s">
        <v>145</v>
      </c>
      <c r="C157" s="18"/>
      <c r="D157" s="18"/>
      <c r="E157" s="76">
        <v>342</v>
      </c>
      <c r="F157" s="18"/>
      <c r="G157" s="76">
        <v>153900</v>
      </c>
    </row>
    <row r="158" spans="1:8" s="1" customFormat="1" ht="81" customHeight="1">
      <c r="A158" s="110">
        <v>125</v>
      </c>
      <c r="B158" s="80" t="s">
        <v>146</v>
      </c>
      <c r="C158" s="18"/>
      <c r="D158" s="18"/>
      <c r="E158" s="18"/>
      <c r="F158" s="18"/>
      <c r="G158" s="76">
        <v>10450</v>
      </c>
    </row>
    <row r="159" spans="1:8" s="1" customFormat="1" ht="50.25" customHeight="1">
      <c r="A159" s="11">
        <f t="shared" ref="A159:A162" si="2">A158+1</f>
        <v>126</v>
      </c>
      <c r="B159" s="77" t="s">
        <v>147</v>
      </c>
      <c r="C159" s="18"/>
      <c r="D159" s="18"/>
      <c r="E159" s="18"/>
      <c r="F159" s="18"/>
      <c r="G159" s="76">
        <v>23760</v>
      </c>
    </row>
    <row r="160" spans="1:8" s="1" customFormat="1" ht="50.25" customHeight="1">
      <c r="A160" s="11">
        <f t="shared" si="2"/>
        <v>127</v>
      </c>
      <c r="B160" s="77" t="s">
        <v>148</v>
      </c>
      <c r="C160" s="18"/>
      <c r="D160" s="18"/>
      <c r="E160" s="18"/>
      <c r="F160" s="18"/>
      <c r="G160" s="76">
        <v>23800</v>
      </c>
    </row>
    <row r="161" spans="1:7" s="1" customFormat="1" ht="63">
      <c r="A161" s="11">
        <f t="shared" si="2"/>
        <v>128</v>
      </c>
      <c r="B161" s="82" t="s">
        <v>395</v>
      </c>
      <c r="C161" s="18"/>
      <c r="D161" s="18"/>
      <c r="E161" s="18"/>
      <c r="F161" s="18"/>
      <c r="G161" s="81">
        <v>51400</v>
      </c>
    </row>
    <row r="162" spans="1:7" s="1" customFormat="1" ht="94.5">
      <c r="A162" s="11">
        <f t="shared" si="2"/>
        <v>129</v>
      </c>
      <c r="B162" s="91" t="s">
        <v>407</v>
      </c>
      <c r="C162" s="18"/>
      <c r="D162" s="18"/>
      <c r="E162" s="18"/>
      <c r="F162" s="18"/>
      <c r="G162" s="84">
        <v>5500</v>
      </c>
    </row>
    <row r="163" spans="1:7" s="1" customFormat="1" ht="85.5" customHeight="1">
      <c r="A163" s="11">
        <v>130</v>
      </c>
      <c r="B163" s="93" t="s">
        <v>408</v>
      </c>
      <c r="C163" s="18"/>
      <c r="D163" s="18"/>
      <c r="E163" s="18"/>
      <c r="F163" s="18"/>
      <c r="G163" s="84">
        <v>3070</v>
      </c>
    </row>
    <row r="164" spans="1:7" s="1" customFormat="1" ht="101.25" customHeight="1">
      <c r="A164" s="11">
        <v>130</v>
      </c>
      <c r="B164" s="11" t="s">
        <v>421</v>
      </c>
      <c r="C164" s="11" t="s">
        <v>422</v>
      </c>
      <c r="D164" s="11"/>
      <c r="E164" s="11" t="s">
        <v>22</v>
      </c>
      <c r="F164" s="9"/>
      <c r="G164" s="11">
        <v>22000</v>
      </c>
    </row>
    <row r="165" spans="1:7" s="1" customFormat="1" ht="36" customHeight="1">
      <c r="A165" s="41">
        <f t="shared" ref="A165:A175" si="3">A164+1</f>
        <v>131</v>
      </c>
      <c r="B165" s="11" t="s">
        <v>470</v>
      </c>
      <c r="C165" s="11">
        <v>13020488</v>
      </c>
      <c r="D165" s="11"/>
      <c r="E165" s="11"/>
      <c r="F165" s="9"/>
      <c r="G165" s="11"/>
    </row>
    <row r="166" spans="1:7" s="1" customFormat="1" ht="36" customHeight="1">
      <c r="A166" s="41">
        <f t="shared" si="3"/>
        <v>132</v>
      </c>
      <c r="B166" s="11" t="s">
        <v>469</v>
      </c>
      <c r="C166" s="11">
        <v>2164</v>
      </c>
      <c r="D166" s="11"/>
      <c r="E166" s="11"/>
      <c r="F166" s="9"/>
      <c r="G166" s="11"/>
    </row>
    <row r="167" spans="1:7" s="1" customFormat="1" ht="31.5">
      <c r="A167" s="41">
        <f t="shared" si="3"/>
        <v>133</v>
      </c>
      <c r="B167" s="11" t="s">
        <v>471</v>
      </c>
      <c r="C167" s="101">
        <v>110415</v>
      </c>
      <c r="D167" s="18"/>
      <c r="E167" s="18"/>
      <c r="F167" s="18"/>
      <c r="G167" s="11">
        <v>1890</v>
      </c>
    </row>
    <row r="168" spans="1:7" s="1" customFormat="1" ht="31.5">
      <c r="A168" s="41">
        <f t="shared" si="3"/>
        <v>134</v>
      </c>
      <c r="B168" s="11" t="s">
        <v>468</v>
      </c>
      <c r="C168" s="101" t="s">
        <v>472</v>
      </c>
      <c r="D168" s="18"/>
      <c r="E168" s="18"/>
      <c r="F168" s="18"/>
      <c r="G168" s="11">
        <v>1790</v>
      </c>
    </row>
    <row r="169" spans="1:7" s="10" customFormat="1" ht="94.5">
      <c r="A169" s="41">
        <f t="shared" si="3"/>
        <v>135</v>
      </c>
      <c r="B169" s="11" t="s">
        <v>43</v>
      </c>
      <c r="C169" s="11" t="s">
        <v>239</v>
      </c>
      <c r="D169" s="11"/>
      <c r="E169" s="11" t="s">
        <v>44</v>
      </c>
      <c r="F169" s="9"/>
      <c r="G169" s="11">
        <v>54500</v>
      </c>
    </row>
    <row r="170" spans="1:7" s="10" customFormat="1" ht="82.5" customHeight="1">
      <c r="A170" s="41">
        <f t="shared" si="3"/>
        <v>136</v>
      </c>
      <c r="B170" s="11" t="s">
        <v>41</v>
      </c>
      <c r="C170" s="11" t="s">
        <v>240</v>
      </c>
      <c r="D170" s="11"/>
      <c r="E170" s="11" t="s">
        <v>42</v>
      </c>
      <c r="F170" s="9"/>
      <c r="G170" s="11">
        <v>34100</v>
      </c>
    </row>
    <row r="171" spans="1:7" s="10" customFormat="1" ht="82.5" customHeight="1">
      <c r="A171" s="41">
        <f t="shared" si="3"/>
        <v>137</v>
      </c>
      <c r="B171" s="11" t="s">
        <v>45</v>
      </c>
      <c r="C171" s="11" t="s">
        <v>129</v>
      </c>
      <c r="D171" s="11"/>
      <c r="E171" s="11">
        <v>30.5</v>
      </c>
      <c r="F171" s="9"/>
      <c r="G171" s="11">
        <v>54000</v>
      </c>
    </row>
    <row r="172" spans="1:7" s="10" customFormat="1" ht="82.5" customHeight="1">
      <c r="A172" s="41">
        <f t="shared" si="3"/>
        <v>138</v>
      </c>
      <c r="B172" s="11" t="s">
        <v>419</v>
      </c>
      <c r="C172" s="11" t="s">
        <v>130</v>
      </c>
      <c r="E172" s="11">
        <v>29.5</v>
      </c>
      <c r="F172" s="9"/>
      <c r="G172" s="11">
        <v>53400</v>
      </c>
    </row>
    <row r="173" spans="1:7" s="10" customFormat="1" ht="82.5" customHeight="1">
      <c r="A173" s="41">
        <f t="shared" si="3"/>
        <v>139</v>
      </c>
      <c r="B173" s="11" t="s">
        <v>46</v>
      </c>
      <c r="C173" s="11" t="s">
        <v>131</v>
      </c>
      <c r="D173" s="9"/>
      <c r="E173" s="11">
        <v>29.5</v>
      </c>
      <c r="F173" s="9"/>
      <c r="G173" s="11">
        <v>53800</v>
      </c>
    </row>
    <row r="174" spans="1:7" s="10" customFormat="1" ht="82.5" customHeight="1">
      <c r="A174" s="41">
        <f t="shared" si="3"/>
        <v>140</v>
      </c>
      <c r="B174" s="11" t="s">
        <v>47</v>
      </c>
      <c r="C174" s="11" t="s">
        <v>132</v>
      </c>
      <c r="D174" s="9"/>
      <c r="E174" s="11">
        <v>28.5</v>
      </c>
      <c r="F174" s="9"/>
      <c r="G174" s="11">
        <v>53900</v>
      </c>
    </row>
    <row r="175" spans="1:7" s="10" customFormat="1" ht="82.5" customHeight="1">
      <c r="A175" s="41">
        <f t="shared" si="3"/>
        <v>141</v>
      </c>
      <c r="B175" s="11" t="s">
        <v>386</v>
      </c>
      <c r="C175" s="11" t="s">
        <v>133</v>
      </c>
      <c r="D175" s="9"/>
      <c r="E175" s="11">
        <v>33.5</v>
      </c>
      <c r="F175" s="9"/>
      <c r="G175" s="11">
        <v>60500</v>
      </c>
    </row>
    <row r="176" spans="1:7" s="1" customFormat="1" ht="81" customHeight="1">
      <c r="A176" s="41">
        <f t="shared" ref="A176:A178" si="4">A175+1</f>
        <v>142</v>
      </c>
      <c r="B176" s="11" t="s">
        <v>496</v>
      </c>
      <c r="C176" s="11" t="s">
        <v>500</v>
      </c>
      <c r="D176" s="9"/>
      <c r="E176" s="11"/>
      <c r="F176" s="9"/>
      <c r="G176" s="11">
        <v>12600</v>
      </c>
    </row>
    <row r="177" spans="1:7" s="1" customFormat="1" ht="63">
      <c r="A177" s="41">
        <f t="shared" si="4"/>
        <v>143</v>
      </c>
      <c r="B177" s="11" t="s">
        <v>497</v>
      </c>
      <c r="C177" s="11"/>
      <c r="D177" s="9"/>
      <c r="E177" s="11"/>
      <c r="F177" s="9"/>
      <c r="G177" s="11">
        <v>19990</v>
      </c>
    </row>
    <row r="178" spans="1:7" s="1" customFormat="1" ht="110.25" customHeight="1">
      <c r="A178" s="41">
        <f t="shared" si="4"/>
        <v>144</v>
      </c>
      <c r="B178" s="11" t="s">
        <v>503</v>
      </c>
      <c r="C178" s="122" t="s">
        <v>504</v>
      </c>
      <c r="D178" s="9"/>
      <c r="E178" s="11"/>
      <c r="F178" s="9"/>
      <c r="G178" s="11">
        <v>3250</v>
      </c>
    </row>
    <row r="179" spans="1:7" s="1" customFormat="1" ht="81.75" customHeight="1">
      <c r="A179" s="83">
        <v>149</v>
      </c>
      <c r="B179" s="37" t="s">
        <v>531</v>
      </c>
      <c r="C179" s="18"/>
      <c r="D179" s="18"/>
      <c r="E179" s="18"/>
      <c r="F179" s="18"/>
      <c r="G179" s="117">
        <v>57950</v>
      </c>
    </row>
    <row r="180" spans="1:7" s="1" customFormat="1" ht="31.5">
      <c r="A180" s="18">
        <v>150</v>
      </c>
      <c r="B180" s="37" t="s">
        <v>552</v>
      </c>
      <c r="C180" s="18"/>
      <c r="D180" s="18"/>
      <c r="E180" s="18"/>
      <c r="F180" s="18"/>
      <c r="G180" s="117"/>
    </row>
    <row r="181" spans="1:7" s="1" customFormat="1" ht="31.5">
      <c r="A181" s="18">
        <v>151</v>
      </c>
      <c r="B181" s="37" t="s">
        <v>553</v>
      </c>
      <c r="C181" s="18"/>
      <c r="D181" s="18"/>
      <c r="E181" s="18"/>
      <c r="F181" s="18"/>
      <c r="G181" s="117">
        <v>1050</v>
      </c>
    </row>
    <row r="182" spans="1:7" s="1" customFormat="1" ht="31.5">
      <c r="A182" s="18">
        <v>152</v>
      </c>
      <c r="B182" s="37" t="s">
        <v>554</v>
      </c>
      <c r="C182" s="18"/>
      <c r="D182" s="18"/>
      <c r="E182" s="18"/>
      <c r="F182" s="18"/>
      <c r="G182" s="117">
        <v>11100</v>
      </c>
    </row>
    <row r="183" spans="1:7" s="1" customFormat="1" ht="15.75">
      <c r="A183" s="18">
        <v>153</v>
      </c>
      <c r="B183" s="37" t="s">
        <v>555</v>
      </c>
      <c r="C183" s="18"/>
      <c r="D183" s="18"/>
      <c r="E183" s="18"/>
      <c r="F183" s="18"/>
      <c r="G183" s="117">
        <v>10400</v>
      </c>
    </row>
    <row r="184" spans="1:7" s="1" customFormat="1" ht="31.5">
      <c r="A184" s="18">
        <v>154</v>
      </c>
      <c r="B184" s="37" t="s">
        <v>562</v>
      </c>
      <c r="C184" s="18"/>
      <c r="D184" s="18"/>
      <c r="E184" s="18"/>
      <c r="F184" s="18"/>
      <c r="G184" s="117">
        <v>25700</v>
      </c>
    </row>
    <row r="185" spans="1:7" s="1" customFormat="1" ht="47.25">
      <c r="A185" s="18">
        <v>155</v>
      </c>
      <c r="B185" s="37" t="s">
        <v>561</v>
      </c>
      <c r="C185" s="18"/>
      <c r="D185" s="18"/>
      <c r="E185" s="18"/>
      <c r="F185" s="18"/>
      <c r="G185" s="117">
        <v>1900</v>
      </c>
    </row>
    <row r="186" spans="1:7" s="1" customFormat="1" ht="47.25">
      <c r="A186" s="18">
        <v>156</v>
      </c>
      <c r="B186" s="37" t="s">
        <v>556</v>
      </c>
      <c r="C186" s="18"/>
      <c r="D186" s="18"/>
      <c r="E186" s="18"/>
      <c r="F186" s="18"/>
      <c r="G186" s="117">
        <v>5950</v>
      </c>
    </row>
    <row r="187" spans="1:7" s="1" customFormat="1" ht="47.25">
      <c r="A187" s="18">
        <v>157</v>
      </c>
      <c r="B187" s="37" t="s">
        <v>560</v>
      </c>
      <c r="C187" s="18"/>
      <c r="D187" s="18"/>
      <c r="E187" s="18"/>
      <c r="F187" s="18"/>
      <c r="G187" s="117">
        <v>2200</v>
      </c>
    </row>
    <row r="188" spans="1:7" s="1" customFormat="1" ht="31.5">
      <c r="A188" s="18">
        <v>158</v>
      </c>
      <c r="B188" s="37" t="s">
        <v>557</v>
      </c>
      <c r="C188" s="18"/>
      <c r="D188" s="18"/>
      <c r="E188" s="18"/>
      <c r="F188" s="18"/>
      <c r="G188" s="117">
        <v>6990</v>
      </c>
    </row>
    <row r="189" spans="1:7" s="1" customFormat="1" ht="31.5">
      <c r="A189" s="18" t="s">
        <v>559</v>
      </c>
      <c r="B189" s="37" t="s">
        <v>558</v>
      </c>
      <c r="C189" s="18"/>
      <c r="D189" s="18"/>
      <c r="E189" s="18"/>
      <c r="F189" s="18"/>
      <c r="G189" s="117">
        <v>390</v>
      </c>
    </row>
    <row r="190" spans="1:7" s="1" customFormat="1" ht="15.75">
      <c r="A190" s="18"/>
      <c r="B190" s="18"/>
      <c r="C190" s="18"/>
      <c r="D190" s="18"/>
      <c r="E190" s="18"/>
      <c r="F190" s="18"/>
      <c r="G190" s="117"/>
    </row>
    <row r="191" spans="1:7" s="1" customFormat="1" ht="15.75">
      <c r="A191" s="18"/>
      <c r="B191" s="18"/>
      <c r="C191" s="18"/>
      <c r="D191" s="18"/>
      <c r="E191" s="18"/>
      <c r="F191" s="60"/>
      <c r="G191" s="117"/>
    </row>
    <row r="192" spans="1:7" s="1" customFormat="1" ht="15.75">
      <c r="A192" s="18"/>
      <c r="B192" s="18"/>
      <c r="C192" s="18"/>
      <c r="D192" s="18"/>
      <c r="E192" s="18"/>
      <c r="F192" s="60"/>
      <c r="G192" s="117"/>
    </row>
    <row r="193" spans="6:6" s="1" customFormat="1" ht="15.75">
      <c r="F193" s="6"/>
    </row>
    <row r="194" spans="6:6" s="1" customFormat="1" ht="15.75">
      <c r="F194" s="6"/>
    </row>
    <row r="195" spans="6:6" s="1" customFormat="1" ht="15.75">
      <c r="F195" s="6"/>
    </row>
    <row r="196" spans="6:6" s="1" customFormat="1" ht="15.75">
      <c r="F196" s="6"/>
    </row>
    <row r="197" spans="6:6" s="1" customFormat="1" ht="15.75">
      <c r="F197" s="6"/>
    </row>
    <row r="198" spans="6:6" s="1" customFormat="1" ht="15.75">
      <c r="F198" s="6"/>
    </row>
    <row r="199" spans="6:6" s="1" customFormat="1" ht="15.75">
      <c r="F199" s="6"/>
    </row>
    <row r="200" spans="6:6" s="1" customFormat="1" ht="15.75">
      <c r="F200" s="6"/>
    </row>
    <row r="201" spans="6:6" s="1" customFormat="1" ht="15.75">
      <c r="F201" s="6"/>
    </row>
    <row r="202" spans="6:6" s="1" customFormat="1" ht="15.75">
      <c r="F202" s="6"/>
    </row>
    <row r="203" spans="6:6" s="1" customFormat="1" ht="15.75">
      <c r="F203" s="6"/>
    </row>
    <row r="204" spans="6:6" s="1" customFormat="1" ht="15.75">
      <c r="F204" s="5"/>
    </row>
    <row r="205" spans="6:6" s="1" customFormat="1" ht="15.75">
      <c r="F205" s="5"/>
    </row>
    <row r="206" spans="6:6" s="1" customFormat="1" ht="15.75">
      <c r="F206" s="5"/>
    </row>
    <row r="207" spans="6:6" s="1" customFormat="1" ht="15.75">
      <c r="F207" s="5"/>
    </row>
    <row r="208" spans="6:6" s="1" customFormat="1" ht="15.75">
      <c r="F208" s="5"/>
    </row>
    <row r="209" spans="1:6" s="1" customFormat="1" ht="15.75">
      <c r="F209" s="5"/>
    </row>
    <row r="210" spans="1:6" s="1" customFormat="1" ht="15.75">
      <c r="F210" s="5"/>
    </row>
    <row r="211" spans="1:6" s="1" customFormat="1" ht="15.75">
      <c r="F211" s="5"/>
    </row>
    <row r="212" spans="1:6" s="1" customFormat="1" ht="15.75">
      <c r="F212" s="5"/>
    </row>
    <row r="213" spans="1:6" s="1" customFormat="1" ht="15.75">
      <c r="F213" s="5"/>
    </row>
    <row r="214" spans="1:6" s="1" customFormat="1" ht="15.75">
      <c r="F214" s="5"/>
    </row>
    <row r="215" spans="1:6" s="1" customFormat="1" ht="15.75">
      <c r="F215" s="5"/>
    </row>
    <row r="216" spans="1:6" s="1" customFormat="1" ht="15.75">
      <c r="F216" s="5"/>
    </row>
    <row r="217" spans="1:6" s="1" customFormat="1" ht="15.75">
      <c r="F217" s="5"/>
    </row>
    <row r="218" spans="1:6" s="1" customFormat="1" ht="15.75">
      <c r="F218" s="5"/>
    </row>
    <row r="219" spans="1:6" s="1" customFormat="1" ht="15.75">
      <c r="F219" s="5"/>
    </row>
    <row r="220" spans="1:6" s="1" customFormat="1" ht="15.75">
      <c r="A220"/>
      <c r="B220"/>
      <c r="D220"/>
      <c r="E220"/>
      <c r="F220" s="5"/>
    </row>
  </sheetData>
  <mergeCells count="8">
    <mergeCell ref="B129:B145"/>
    <mergeCell ref="F129:F145"/>
    <mergeCell ref="B97:B102"/>
    <mergeCell ref="F97:F102"/>
    <mergeCell ref="B103:B108"/>
    <mergeCell ref="F103:F108"/>
    <mergeCell ref="B109:B125"/>
    <mergeCell ref="F109:F125"/>
  </mergeCells>
  <phoneticPr fontId="4" type="noConversion"/>
  <pageMargins left="0.39370078740157483" right="0.39370078740157483" top="0.39370078740157483" bottom="0.39370078740157483" header="0.31496062992125984" footer="0.31496062992125984"/>
  <pageSetup paperSize="9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8"/>
  <sheetViews>
    <sheetView workbookViewId="0">
      <pane ySplit="1" topLeftCell="A60" activePane="bottomLeft" state="frozen"/>
      <selection activeCell="B1" sqref="B1"/>
      <selection pane="bottomLeft" activeCell="C77" sqref="C77"/>
    </sheetView>
  </sheetViews>
  <sheetFormatPr defaultRowHeight="14.25"/>
  <cols>
    <col min="1" max="1" width="6.375" customWidth="1"/>
    <col min="2" max="3" width="18.25" customWidth="1"/>
    <col min="4" max="4" width="16.5" customWidth="1"/>
    <col min="5" max="5" width="13" bestFit="1" customWidth="1"/>
    <col min="6" max="6" width="26" style="7" customWidth="1"/>
  </cols>
  <sheetData>
    <row r="1" spans="1:7" s="5" customFormat="1" ht="31.5">
      <c r="A1" s="101" t="s">
        <v>1</v>
      </c>
      <c r="B1" s="3" t="s">
        <v>80</v>
      </c>
      <c r="C1" s="3" t="s">
        <v>3</v>
      </c>
      <c r="D1" s="3" t="s">
        <v>152</v>
      </c>
      <c r="E1" s="3" t="s">
        <v>81</v>
      </c>
      <c r="F1" s="4" t="s">
        <v>0</v>
      </c>
      <c r="G1" s="18" t="s">
        <v>86</v>
      </c>
    </row>
    <row r="2" spans="1:7" s="5" customFormat="1" ht="104.25" customHeight="1">
      <c r="A2" s="41">
        <v>1</v>
      </c>
      <c r="B2" s="42" t="s">
        <v>340</v>
      </c>
      <c r="C2" s="42" t="s">
        <v>257</v>
      </c>
      <c r="D2" s="42"/>
      <c r="E2" s="3">
        <v>90</v>
      </c>
      <c r="F2" s="43"/>
      <c r="G2" s="99">
        <v>94600</v>
      </c>
    </row>
    <row r="3" spans="1:7" s="51" customFormat="1" ht="96.75" customHeight="1">
      <c r="A3" s="41">
        <v>2</v>
      </c>
      <c r="B3" s="4" t="s">
        <v>486</v>
      </c>
      <c r="C3" s="4"/>
      <c r="D3" s="47"/>
      <c r="E3" s="46"/>
      <c r="F3" s="50"/>
      <c r="G3" s="55">
        <v>54750</v>
      </c>
    </row>
    <row r="4" spans="1:7" s="51" customFormat="1" ht="96.75" customHeight="1">
      <c r="A4" s="41">
        <v>3</v>
      </c>
      <c r="B4" s="4" t="s">
        <v>487</v>
      </c>
      <c r="C4" s="4"/>
      <c r="D4" s="52"/>
      <c r="E4" s="46"/>
      <c r="F4" s="50"/>
      <c r="G4" s="55">
        <v>479500</v>
      </c>
    </row>
    <row r="5" spans="1:7" s="10" customFormat="1" ht="94.5">
      <c r="A5" s="41">
        <v>4</v>
      </c>
      <c r="B5" s="11" t="s">
        <v>475</v>
      </c>
      <c r="C5" s="11" t="s">
        <v>239</v>
      </c>
      <c r="D5" s="11"/>
      <c r="E5" s="11" t="s">
        <v>44</v>
      </c>
      <c r="F5" s="9"/>
      <c r="G5" s="11">
        <v>54500</v>
      </c>
    </row>
    <row r="6" spans="1:7" s="10" customFormat="1" ht="82.5" customHeight="1">
      <c r="A6" s="41">
        <f t="shared" ref="A6:A65" si="0">A5+1</f>
        <v>5</v>
      </c>
      <c r="B6" s="11" t="s">
        <v>474</v>
      </c>
      <c r="C6" s="11" t="s">
        <v>240</v>
      </c>
      <c r="D6" s="11"/>
      <c r="E6" s="11" t="s">
        <v>42</v>
      </c>
      <c r="F6" s="9"/>
      <c r="G6" s="11">
        <v>34100</v>
      </c>
    </row>
    <row r="7" spans="1:7" s="10" customFormat="1" ht="82.5" customHeight="1">
      <c r="A7" s="41">
        <f t="shared" si="0"/>
        <v>6</v>
      </c>
      <c r="B7" s="11" t="s">
        <v>473</v>
      </c>
      <c r="C7" s="11" t="s">
        <v>129</v>
      </c>
      <c r="D7" s="11"/>
      <c r="E7" s="11">
        <v>30.5</v>
      </c>
      <c r="F7" s="9"/>
      <c r="G7" s="11">
        <v>54000</v>
      </c>
    </row>
    <row r="8" spans="1:7" s="1" customFormat="1" ht="82.5" customHeight="1">
      <c r="A8" s="41">
        <v>11</v>
      </c>
      <c r="B8" s="38" t="s">
        <v>485</v>
      </c>
      <c r="C8" s="99" t="s">
        <v>87</v>
      </c>
      <c r="D8" s="18"/>
      <c r="E8" s="99"/>
      <c r="F8" s="18"/>
      <c r="G8" s="101" t="s">
        <v>108</v>
      </c>
    </row>
    <row r="9" spans="1:7" s="1" customFormat="1" ht="82.5" customHeight="1">
      <c r="A9" s="41">
        <v>12</v>
      </c>
      <c r="B9" s="11" t="s">
        <v>477</v>
      </c>
      <c r="C9" s="9"/>
      <c r="D9" s="17"/>
      <c r="E9" s="11"/>
      <c r="F9" s="18"/>
      <c r="G9" s="99">
        <v>9900</v>
      </c>
    </row>
    <row r="10" spans="1:7" s="1" customFormat="1" ht="77.25" customHeight="1">
      <c r="A10" s="41">
        <f t="shared" si="0"/>
        <v>13</v>
      </c>
      <c r="B10" s="38" t="s">
        <v>476</v>
      </c>
      <c r="C10" s="18"/>
      <c r="D10" s="99"/>
      <c r="E10" s="99"/>
      <c r="F10" s="18"/>
      <c r="G10" s="99">
        <v>3900</v>
      </c>
    </row>
    <row r="11" spans="1:7" s="1" customFormat="1" ht="87.75" customHeight="1">
      <c r="A11" s="41">
        <v>14</v>
      </c>
      <c r="B11" s="38" t="s">
        <v>90</v>
      </c>
      <c r="C11" s="18"/>
      <c r="D11" s="99"/>
      <c r="E11" s="99"/>
      <c r="F11" s="18"/>
      <c r="G11" s="99">
        <v>79990</v>
      </c>
    </row>
    <row r="12" spans="1:7" s="1" customFormat="1" ht="68.25" customHeight="1">
      <c r="A12" s="41">
        <f t="shared" si="0"/>
        <v>15</v>
      </c>
      <c r="B12" s="38" t="s">
        <v>478</v>
      </c>
      <c r="C12" s="18"/>
      <c r="D12" s="99"/>
      <c r="E12" s="99"/>
      <c r="F12" s="18"/>
      <c r="G12" s="99">
        <v>10890</v>
      </c>
    </row>
    <row r="13" spans="1:7" ht="111" customHeight="1">
      <c r="A13" s="41">
        <v>16</v>
      </c>
      <c r="B13" s="101" t="s">
        <v>415</v>
      </c>
      <c r="C13" s="99"/>
      <c r="D13" s="99"/>
      <c r="E13" s="99"/>
      <c r="F13" s="18"/>
      <c r="G13" s="99">
        <v>11500</v>
      </c>
    </row>
    <row r="14" spans="1:7" ht="101.25" customHeight="1">
      <c r="A14" s="41">
        <f>A13+1</f>
        <v>17</v>
      </c>
      <c r="B14" s="101" t="s">
        <v>416</v>
      </c>
      <c r="C14" s="99"/>
      <c r="D14" s="99"/>
      <c r="E14" s="99"/>
      <c r="F14" s="18"/>
      <c r="G14" s="99">
        <v>11500</v>
      </c>
    </row>
    <row r="15" spans="1:7" s="1" customFormat="1" ht="81" customHeight="1">
      <c r="A15" s="41">
        <v>18</v>
      </c>
      <c r="B15" s="38" t="s">
        <v>479</v>
      </c>
      <c r="C15" s="18"/>
      <c r="D15" s="99"/>
      <c r="E15" s="99"/>
      <c r="F15" s="18"/>
      <c r="G15" s="99">
        <v>80</v>
      </c>
    </row>
    <row r="16" spans="1:7" s="1" customFormat="1" ht="59.25" customHeight="1">
      <c r="A16" s="41">
        <f t="shared" si="0"/>
        <v>19</v>
      </c>
      <c r="B16" s="38" t="s">
        <v>92</v>
      </c>
      <c r="C16" s="18"/>
      <c r="D16" s="99"/>
      <c r="E16" s="99">
        <v>3.6</v>
      </c>
      <c r="F16" s="18"/>
      <c r="G16" s="99">
        <v>17000</v>
      </c>
    </row>
    <row r="17" spans="1:8" s="1" customFormat="1" ht="52.5" customHeight="1">
      <c r="A17" s="41">
        <f t="shared" si="0"/>
        <v>20</v>
      </c>
      <c r="B17" s="38" t="s">
        <v>93</v>
      </c>
      <c r="C17" s="18"/>
      <c r="D17" s="99"/>
      <c r="E17" s="99"/>
      <c r="F17" s="18"/>
      <c r="G17" s="99">
        <v>10700</v>
      </c>
    </row>
    <row r="18" spans="1:8" s="1" customFormat="1" ht="49.5" customHeight="1">
      <c r="A18" s="41">
        <f t="shared" si="0"/>
        <v>21</v>
      </c>
      <c r="B18" s="38" t="s">
        <v>94</v>
      </c>
      <c r="C18" s="18"/>
      <c r="D18" s="99"/>
      <c r="E18" s="99"/>
      <c r="F18" s="18"/>
      <c r="G18" s="99">
        <v>10700</v>
      </c>
      <c r="H18" s="57"/>
    </row>
    <row r="19" spans="1:8" s="1" customFormat="1" ht="18.75" customHeight="1">
      <c r="A19" s="41">
        <f t="shared" si="0"/>
        <v>22</v>
      </c>
      <c r="B19" s="145" t="s">
        <v>95</v>
      </c>
      <c r="C19" s="99">
        <v>300</v>
      </c>
      <c r="D19" s="99"/>
      <c r="E19" s="99"/>
      <c r="F19" s="140"/>
      <c r="G19" s="99">
        <v>49000</v>
      </c>
      <c r="H19" s="56"/>
    </row>
    <row r="20" spans="1:8" s="1" customFormat="1" ht="15.75">
      <c r="A20" s="41">
        <f t="shared" si="0"/>
        <v>23</v>
      </c>
      <c r="B20" s="145"/>
      <c r="C20" s="99">
        <v>400</v>
      </c>
      <c r="D20" s="99"/>
      <c r="E20" s="99"/>
      <c r="F20" s="140"/>
      <c r="G20" s="99">
        <v>63000</v>
      </c>
      <c r="H20" s="56"/>
    </row>
    <row r="21" spans="1:8" s="1" customFormat="1" ht="15.75">
      <c r="A21" s="41">
        <f t="shared" si="0"/>
        <v>24</v>
      </c>
      <c r="B21" s="145"/>
      <c r="C21" s="99">
        <v>500</v>
      </c>
      <c r="D21" s="99"/>
      <c r="E21" s="99"/>
      <c r="F21" s="140"/>
      <c r="G21" s="99">
        <v>73000</v>
      </c>
      <c r="H21" s="56"/>
    </row>
    <row r="22" spans="1:8" s="1" customFormat="1" ht="15.75">
      <c r="A22" s="41">
        <f t="shared" si="0"/>
        <v>25</v>
      </c>
      <c r="B22" s="145"/>
      <c r="C22" s="99">
        <v>600</v>
      </c>
      <c r="D22" s="99"/>
      <c r="E22" s="99"/>
      <c r="F22" s="140"/>
      <c r="G22" s="99">
        <v>89000</v>
      </c>
      <c r="H22" s="56"/>
    </row>
    <row r="23" spans="1:8" s="1" customFormat="1" ht="15.75">
      <c r="A23" s="41">
        <f t="shared" si="0"/>
        <v>26</v>
      </c>
      <c r="B23" s="145"/>
      <c r="C23" s="99">
        <v>700</v>
      </c>
      <c r="D23" s="99"/>
      <c r="E23" s="99"/>
      <c r="F23" s="140"/>
      <c r="G23" s="99">
        <v>105000</v>
      </c>
      <c r="H23" s="56"/>
    </row>
    <row r="24" spans="1:8" s="1" customFormat="1" ht="15.75">
      <c r="A24" s="41">
        <f t="shared" si="0"/>
        <v>27</v>
      </c>
      <c r="B24" s="145"/>
      <c r="C24" s="99">
        <v>800</v>
      </c>
      <c r="D24" s="99"/>
      <c r="E24" s="99"/>
      <c r="F24" s="140"/>
      <c r="G24" s="99">
        <v>115000</v>
      </c>
      <c r="H24" s="56"/>
    </row>
    <row r="25" spans="1:8" s="1" customFormat="1" ht="15.75">
      <c r="A25" s="41">
        <f t="shared" si="0"/>
        <v>28</v>
      </c>
      <c r="B25" s="145"/>
      <c r="C25" s="99">
        <v>900</v>
      </c>
      <c r="D25" s="99"/>
      <c r="E25" s="99"/>
      <c r="F25" s="140"/>
      <c r="G25" s="99">
        <v>149000</v>
      </c>
      <c r="H25" s="56"/>
    </row>
    <row r="26" spans="1:8" s="1" customFormat="1" ht="15.75">
      <c r="A26" s="41">
        <f t="shared" si="0"/>
        <v>29</v>
      </c>
      <c r="B26" s="145"/>
      <c r="C26" s="99">
        <v>1000</v>
      </c>
      <c r="D26" s="99"/>
      <c r="E26" s="99"/>
      <c r="F26" s="140"/>
      <c r="G26" s="99">
        <v>173000</v>
      </c>
      <c r="H26" s="56"/>
    </row>
    <row r="27" spans="1:8" s="1" customFormat="1" ht="15.75">
      <c r="A27" s="41">
        <f t="shared" si="0"/>
        <v>30</v>
      </c>
      <c r="B27" s="145"/>
      <c r="C27" s="99">
        <v>1100</v>
      </c>
      <c r="D27" s="99"/>
      <c r="E27" s="99"/>
      <c r="F27" s="140"/>
      <c r="G27" s="99">
        <v>205000</v>
      </c>
      <c r="H27" s="56"/>
    </row>
    <row r="28" spans="1:8" s="1" customFormat="1" ht="15.75">
      <c r="A28" s="41">
        <f t="shared" si="0"/>
        <v>31</v>
      </c>
      <c r="B28" s="145"/>
      <c r="C28" s="99">
        <v>1200</v>
      </c>
      <c r="D28" s="99"/>
      <c r="E28" s="99"/>
      <c r="F28" s="140"/>
      <c r="G28" s="99">
        <v>245000</v>
      </c>
      <c r="H28" s="56"/>
    </row>
    <row r="29" spans="1:8" s="1" customFormat="1" ht="15.75">
      <c r="A29" s="41">
        <f t="shared" si="0"/>
        <v>32</v>
      </c>
      <c r="B29" s="145" t="s">
        <v>96</v>
      </c>
      <c r="C29" s="99">
        <v>300</v>
      </c>
      <c r="D29" s="99"/>
      <c r="E29" s="99"/>
      <c r="F29" s="140"/>
      <c r="G29" s="99">
        <v>119000</v>
      </c>
      <c r="H29" s="56"/>
    </row>
    <row r="30" spans="1:8" s="1" customFormat="1" ht="15.75">
      <c r="A30" s="41">
        <f t="shared" si="0"/>
        <v>33</v>
      </c>
      <c r="B30" s="145"/>
      <c r="C30" s="99">
        <v>400</v>
      </c>
      <c r="D30" s="99"/>
      <c r="E30" s="99"/>
      <c r="F30" s="140"/>
      <c r="G30" s="99">
        <v>134000</v>
      </c>
      <c r="H30" s="56"/>
    </row>
    <row r="31" spans="1:8" s="1" customFormat="1" ht="15.75">
      <c r="A31" s="41">
        <f t="shared" si="0"/>
        <v>34</v>
      </c>
      <c r="B31" s="145"/>
      <c r="C31" s="99">
        <v>500</v>
      </c>
      <c r="D31" s="99"/>
      <c r="E31" s="99"/>
      <c r="F31" s="140"/>
      <c r="G31" s="99">
        <v>148000</v>
      </c>
      <c r="H31" s="56"/>
    </row>
    <row r="32" spans="1:8" s="1" customFormat="1" ht="15.75">
      <c r="A32" s="41">
        <f t="shared" si="0"/>
        <v>35</v>
      </c>
      <c r="B32" s="145"/>
      <c r="C32" s="99">
        <v>600</v>
      </c>
      <c r="D32" s="99"/>
      <c r="E32" s="99"/>
      <c r="F32" s="140"/>
      <c r="G32" s="99">
        <v>158000</v>
      </c>
      <c r="H32" s="56"/>
    </row>
    <row r="33" spans="1:8" s="1" customFormat="1" ht="15.75">
      <c r="A33" s="41">
        <f t="shared" si="0"/>
        <v>36</v>
      </c>
      <c r="B33" s="145"/>
      <c r="C33" s="99">
        <v>700</v>
      </c>
      <c r="D33" s="99"/>
      <c r="E33" s="99"/>
      <c r="F33" s="140"/>
      <c r="G33" s="99">
        <v>184000</v>
      </c>
      <c r="H33" s="56"/>
    </row>
    <row r="34" spans="1:8" s="1" customFormat="1" ht="15.75">
      <c r="A34" s="41">
        <f t="shared" si="0"/>
        <v>37</v>
      </c>
      <c r="B34" s="145"/>
      <c r="C34" s="99">
        <v>800</v>
      </c>
      <c r="D34" s="99"/>
      <c r="E34" s="99"/>
      <c r="F34" s="140"/>
      <c r="G34" s="99">
        <v>220000</v>
      </c>
      <c r="H34" s="56"/>
    </row>
    <row r="35" spans="1:8" s="1" customFormat="1" ht="15.75">
      <c r="A35" s="41">
        <f t="shared" si="0"/>
        <v>38</v>
      </c>
      <c r="B35" s="145"/>
      <c r="C35" s="99">
        <v>900</v>
      </c>
      <c r="D35" s="99"/>
      <c r="E35" s="99"/>
      <c r="F35" s="140"/>
      <c r="G35" s="99">
        <v>254000</v>
      </c>
      <c r="H35" s="56"/>
    </row>
    <row r="36" spans="1:8" s="1" customFormat="1" ht="15.75">
      <c r="A36" s="41">
        <f t="shared" si="0"/>
        <v>39</v>
      </c>
      <c r="B36" s="145"/>
      <c r="C36" s="99">
        <v>1000</v>
      </c>
      <c r="D36" s="99"/>
      <c r="E36" s="99"/>
      <c r="F36" s="140"/>
      <c r="G36" s="99">
        <v>278000</v>
      </c>
      <c r="H36" s="56"/>
    </row>
    <row r="37" spans="1:8" s="1" customFormat="1" ht="15.75">
      <c r="A37" s="41">
        <f t="shared" si="0"/>
        <v>40</v>
      </c>
      <c r="B37" s="145"/>
      <c r="C37" s="99">
        <v>1100</v>
      </c>
      <c r="D37" s="99"/>
      <c r="E37" s="99"/>
      <c r="F37" s="140"/>
      <c r="G37" s="99">
        <v>320000</v>
      </c>
      <c r="H37" s="56"/>
    </row>
    <row r="38" spans="1:8" s="1" customFormat="1" ht="15.75">
      <c r="A38" s="41">
        <f t="shared" si="0"/>
        <v>41</v>
      </c>
      <c r="B38" s="145"/>
      <c r="C38" s="99">
        <v>1200</v>
      </c>
      <c r="D38" s="99"/>
      <c r="E38" s="99"/>
      <c r="F38" s="140"/>
      <c r="G38" s="99">
        <v>359900</v>
      </c>
      <c r="H38" s="56"/>
    </row>
    <row r="39" spans="1:8" s="1" customFormat="1" ht="15.75">
      <c r="A39" s="41">
        <f t="shared" si="0"/>
        <v>42</v>
      </c>
      <c r="B39" s="146" t="s">
        <v>127</v>
      </c>
      <c r="C39" s="100">
        <v>50</v>
      </c>
      <c r="D39" s="18"/>
      <c r="E39" s="18"/>
      <c r="F39" s="142"/>
      <c r="G39" s="99">
        <v>3900</v>
      </c>
    </row>
    <row r="40" spans="1:8" s="1" customFormat="1" ht="15.75">
      <c r="A40" s="41">
        <f t="shared" si="0"/>
        <v>43</v>
      </c>
      <c r="B40" s="146"/>
      <c r="C40" s="100">
        <v>63</v>
      </c>
      <c r="D40" s="18"/>
      <c r="E40" s="18"/>
      <c r="F40" s="143"/>
      <c r="G40" s="99">
        <v>4500</v>
      </c>
    </row>
    <row r="41" spans="1:8" s="1" customFormat="1" ht="15.75">
      <c r="A41" s="41">
        <f t="shared" si="0"/>
        <v>44</v>
      </c>
      <c r="B41" s="146"/>
      <c r="C41" s="100">
        <v>90</v>
      </c>
      <c r="D41" s="18"/>
      <c r="E41" s="18"/>
      <c r="F41" s="143"/>
      <c r="G41" s="99">
        <v>6500</v>
      </c>
    </row>
    <row r="42" spans="1:8" s="1" customFormat="1" ht="15.75">
      <c r="A42" s="41">
        <f t="shared" si="0"/>
        <v>45</v>
      </c>
      <c r="B42" s="146"/>
      <c r="C42" s="100">
        <v>110</v>
      </c>
      <c r="D42" s="18"/>
      <c r="E42" s="18"/>
      <c r="F42" s="143"/>
      <c r="G42" s="99">
        <v>9300</v>
      </c>
    </row>
    <row r="43" spans="1:8" s="1" customFormat="1" ht="15.75">
      <c r="A43" s="41">
        <f t="shared" si="0"/>
        <v>46</v>
      </c>
      <c r="B43" s="146"/>
      <c r="C43" s="100">
        <v>160</v>
      </c>
      <c r="D43" s="18"/>
      <c r="E43" s="18"/>
      <c r="F43" s="143"/>
      <c r="G43" s="99">
        <v>12900</v>
      </c>
    </row>
    <row r="44" spans="1:8" s="1" customFormat="1" ht="15.75">
      <c r="A44" s="41">
        <f t="shared" si="0"/>
        <v>47</v>
      </c>
      <c r="B44" s="146"/>
      <c r="C44" s="100">
        <v>225</v>
      </c>
      <c r="D44" s="18"/>
      <c r="E44" s="18"/>
      <c r="F44" s="143"/>
      <c r="G44" s="99">
        <v>15800</v>
      </c>
    </row>
    <row r="45" spans="1:8" s="1" customFormat="1" ht="15.75">
      <c r="A45" s="41">
        <f t="shared" si="0"/>
        <v>48</v>
      </c>
      <c r="B45" s="146"/>
      <c r="C45" s="100">
        <v>280</v>
      </c>
      <c r="D45" s="18"/>
      <c r="E45" s="18"/>
      <c r="F45" s="143"/>
      <c r="G45" s="99">
        <v>23000</v>
      </c>
    </row>
    <row r="46" spans="1:8" s="1" customFormat="1" ht="15.75">
      <c r="A46" s="41">
        <f t="shared" si="0"/>
        <v>49</v>
      </c>
      <c r="B46" s="146"/>
      <c r="C46" s="100">
        <v>315</v>
      </c>
      <c r="D46" s="18"/>
      <c r="E46" s="18"/>
      <c r="F46" s="143"/>
      <c r="G46" s="99">
        <v>27000</v>
      </c>
    </row>
    <row r="47" spans="1:8" s="1" customFormat="1" ht="15.75">
      <c r="A47" s="41">
        <f t="shared" si="0"/>
        <v>50</v>
      </c>
      <c r="B47" s="146"/>
      <c r="C47" s="100">
        <v>355</v>
      </c>
      <c r="D47" s="18"/>
      <c r="E47" s="18"/>
      <c r="F47" s="143"/>
      <c r="G47" s="99">
        <v>35000</v>
      </c>
    </row>
    <row r="48" spans="1:8" s="1" customFormat="1" ht="15.75">
      <c r="A48" s="41">
        <f t="shared" si="0"/>
        <v>51</v>
      </c>
      <c r="B48" s="146"/>
      <c r="C48" s="100">
        <v>400</v>
      </c>
      <c r="D48" s="18"/>
      <c r="E48" s="18"/>
      <c r="F48" s="143"/>
      <c r="G48" s="99">
        <v>38000</v>
      </c>
    </row>
    <row r="49" spans="1:8" s="1" customFormat="1" ht="15.75">
      <c r="A49" s="41">
        <f t="shared" si="0"/>
        <v>52</v>
      </c>
      <c r="B49" s="146"/>
      <c r="C49" s="100">
        <v>450</v>
      </c>
      <c r="D49" s="18"/>
      <c r="E49" s="18"/>
      <c r="F49" s="143"/>
      <c r="G49" s="99">
        <v>42000</v>
      </c>
    </row>
    <row r="50" spans="1:8" s="1" customFormat="1" ht="15.75">
      <c r="A50" s="41">
        <f t="shared" si="0"/>
        <v>53</v>
      </c>
      <c r="B50" s="146"/>
      <c r="C50" s="100">
        <v>500</v>
      </c>
      <c r="D50" s="18"/>
      <c r="E50" s="18"/>
      <c r="F50" s="143"/>
      <c r="G50" s="99">
        <v>42000</v>
      </c>
    </row>
    <row r="51" spans="1:8" s="1" customFormat="1" ht="15.75">
      <c r="A51" s="41">
        <f t="shared" si="0"/>
        <v>54</v>
      </c>
      <c r="B51" s="146"/>
      <c r="C51" s="100">
        <v>630</v>
      </c>
      <c r="D51" s="18"/>
      <c r="E51" s="18"/>
      <c r="F51" s="143"/>
      <c r="G51" s="99">
        <v>64000</v>
      </c>
    </row>
    <row r="52" spans="1:8" s="1" customFormat="1" ht="15.75">
      <c r="A52" s="41">
        <f t="shared" si="0"/>
        <v>55</v>
      </c>
      <c r="B52" s="146"/>
      <c r="C52" s="100">
        <v>710</v>
      </c>
      <c r="D52" s="18"/>
      <c r="E52" s="18"/>
      <c r="F52" s="143"/>
      <c r="G52" s="99">
        <v>69000</v>
      </c>
    </row>
    <row r="53" spans="1:8" s="1" customFormat="1" ht="15.75">
      <c r="A53" s="41">
        <f t="shared" si="0"/>
        <v>56</v>
      </c>
      <c r="B53" s="146"/>
      <c r="C53" s="100">
        <v>800</v>
      </c>
      <c r="D53" s="18"/>
      <c r="E53" s="18"/>
      <c r="F53" s="143"/>
      <c r="G53" s="99">
        <v>75000</v>
      </c>
    </row>
    <row r="54" spans="1:8" s="1" customFormat="1" ht="15.75">
      <c r="A54" s="41">
        <f t="shared" si="0"/>
        <v>57</v>
      </c>
      <c r="B54" s="146"/>
      <c r="C54" s="100">
        <v>900</v>
      </c>
      <c r="D54" s="18"/>
      <c r="E54" s="18"/>
      <c r="F54" s="143"/>
      <c r="G54" s="99">
        <v>79000</v>
      </c>
    </row>
    <row r="55" spans="1:8" s="1" customFormat="1" ht="15.75">
      <c r="A55" s="41">
        <f t="shared" si="0"/>
        <v>58</v>
      </c>
      <c r="B55" s="146"/>
      <c r="C55" s="100">
        <v>1000</v>
      </c>
      <c r="D55" s="18"/>
      <c r="E55" s="18"/>
      <c r="F55" s="144"/>
      <c r="G55" s="99">
        <v>85000</v>
      </c>
    </row>
    <row r="56" spans="1:8" s="1" customFormat="1" ht="126">
      <c r="A56" s="41">
        <f t="shared" si="0"/>
        <v>59</v>
      </c>
      <c r="B56" s="11" t="s">
        <v>140</v>
      </c>
      <c r="C56" s="101" t="s">
        <v>392</v>
      </c>
      <c r="D56" s="101"/>
      <c r="E56" s="18"/>
      <c r="F56" s="18"/>
      <c r="G56" s="99">
        <v>29380</v>
      </c>
    </row>
    <row r="57" spans="1:8" s="1" customFormat="1" ht="31.5">
      <c r="A57" s="41">
        <f t="shared" si="0"/>
        <v>60</v>
      </c>
      <c r="B57" s="102"/>
      <c r="C57" s="101"/>
      <c r="D57" s="101"/>
      <c r="E57" s="18"/>
      <c r="F57" s="18"/>
      <c r="G57" s="99" t="s">
        <v>423</v>
      </c>
      <c r="H57" s="91" t="s">
        <v>424</v>
      </c>
    </row>
    <row r="58" spans="1:8" s="1" customFormat="1" ht="15.75">
      <c r="A58" s="41">
        <f t="shared" si="0"/>
        <v>61</v>
      </c>
      <c r="B58" s="137" t="s">
        <v>426</v>
      </c>
      <c r="C58" s="99">
        <v>200</v>
      </c>
      <c r="D58" s="18"/>
      <c r="E58" s="18"/>
      <c r="F58" s="140"/>
      <c r="G58" s="99">
        <v>47000</v>
      </c>
      <c r="H58" s="18">
        <v>45000</v>
      </c>
    </row>
    <row r="59" spans="1:8" s="1" customFormat="1" ht="15.75">
      <c r="A59" s="41">
        <f t="shared" si="0"/>
        <v>62</v>
      </c>
      <c r="B59" s="138"/>
      <c r="C59" s="99">
        <v>250</v>
      </c>
      <c r="D59" s="18"/>
      <c r="E59" s="18"/>
      <c r="F59" s="140"/>
      <c r="G59" s="99">
        <v>49500</v>
      </c>
      <c r="H59" s="18">
        <v>48000</v>
      </c>
    </row>
    <row r="60" spans="1:8" s="1" customFormat="1" ht="15.75">
      <c r="A60" s="41">
        <f t="shared" si="0"/>
        <v>63</v>
      </c>
      <c r="B60" s="138"/>
      <c r="C60" s="99">
        <v>300</v>
      </c>
      <c r="D60" s="18"/>
      <c r="E60" s="18"/>
      <c r="F60" s="140"/>
      <c r="G60" s="99">
        <v>53900</v>
      </c>
      <c r="H60" s="18">
        <v>52000</v>
      </c>
    </row>
    <row r="61" spans="1:8" s="1" customFormat="1" ht="15.75">
      <c r="A61" s="41">
        <f t="shared" si="0"/>
        <v>64</v>
      </c>
      <c r="B61" s="138"/>
      <c r="C61" s="99">
        <v>350</v>
      </c>
      <c r="D61" s="18"/>
      <c r="E61" s="18"/>
      <c r="F61" s="140"/>
      <c r="G61" s="99">
        <v>58000</v>
      </c>
      <c r="H61" s="18">
        <v>56000</v>
      </c>
    </row>
    <row r="62" spans="1:8" s="1" customFormat="1" ht="15.75">
      <c r="A62" s="41">
        <f t="shared" si="0"/>
        <v>65</v>
      </c>
      <c r="B62" s="138"/>
      <c r="C62" s="99">
        <v>400</v>
      </c>
      <c r="D62" s="18"/>
      <c r="E62" s="18"/>
      <c r="F62" s="140"/>
      <c r="G62" s="99">
        <v>63000</v>
      </c>
      <c r="H62" s="18">
        <v>60000</v>
      </c>
    </row>
    <row r="63" spans="1:8" s="1" customFormat="1" ht="15.75">
      <c r="A63" s="41">
        <f t="shared" si="0"/>
        <v>66</v>
      </c>
      <c r="B63" s="138"/>
      <c r="C63" s="99">
        <v>450</v>
      </c>
      <c r="D63" s="18"/>
      <c r="E63" s="18"/>
      <c r="F63" s="140"/>
      <c r="G63" s="99">
        <v>70000</v>
      </c>
      <c r="H63" s="18">
        <v>66000</v>
      </c>
    </row>
    <row r="64" spans="1:8" s="1" customFormat="1" ht="15.75">
      <c r="A64" s="41">
        <f t="shared" si="0"/>
        <v>67</v>
      </c>
      <c r="B64" s="138"/>
      <c r="C64" s="99">
        <v>500</v>
      </c>
      <c r="D64" s="70"/>
      <c r="E64" s="18"/>
      <c r="F64" s="140"/>
      <c r="G64" s="99">
        <v>77000</v>
      </c>
      <c r="H64" s="18">
        <v>72000</v>
      </c>
    </row>
    <row r="65" spans="1:8" s="1" customFormat="1" ht="15.75">
      <c r="A65" s="41">
        <f t="shared" si="0"/>
        <v>68</v>
      </c>
      <c r="B65" s="138"/>
      <c r="C65" s="99">
        <v>550</v>
      </c>
      <c r="D65" s="70"/>
      <c r="E65" s="18"/>
      <c r="F65" s="140"/>
      <c r="G65" s="99">
        <v>83000</v>
      </c>
      <c r="H65" s="18">
        <v>79000</v>
      </c>
    </row>
    <row r="66" spans="1:8" ht="15.75">
      <c r="A66" s="41">
        <f t="shared" ref="A66:A80" si="1">A65+1</f>
        <v>69</v>
      </c>
      <c r="B66" s="138"/>
      <c r="C66" s="55">
        <v>600</v>
      </c>
      <c r="D66" s="70"/>
      <c r="E66" s="70"/>
      <c r="F66" s="140"/>
      <c r="G66" s="99">
        <v>88000</v>
      </c>
      <c r="H66" s="18">
        <v>82000</v>
      </c>
    </row>
    <row r="67" spans="1:8" ht="15.75">
      <c r="A67" s="41">
        <f t="shared" si="1"/>
        <v>70</v>
      </c>
      <c r="B67" s="138"/>
      <c r="C67" s="55">
        <v>650</v>
      </c>
      <c r="D67" s="70"/>
      <c r="E67" s="70"/>
      <c r="F67" s="140"/>
      <c r="G67" s="99">
        <v>94000</v>
      </c>
      <c r="H67" s="18">
        <v>88000</v>
      </c>
    </row>
    <row r="68" spans="1:8" ht="15.75">
      <c r="A68" s="41">
        <f t="shared" si="1"/>
        <v>71</v>
      </c>
      <c r="B68" s="138"/>
      <c r="C68" s="55">
        <v>700</v>
      </c>
      <c r="D68" s="70"/>
      <c r="E68" s="70"/>
      <c r="F68" s="140"/>
      <c r="G68" s="99">
        <v>99000</v>
      </c>
      <c r="H68" s="18">
        <v>93000</v>
      </c>
    </row>
    <row r="69" spans="1:8" ht="15.75">
      <c r="A69" s="41">
        <f t="shared" si="1"/>
        <v>72</v>
      </c>
      <c r="B69" s="138"/>
      <c r="C69" s="55">
        <v>750</v>
      </c>
      <c r="D69" s="70"/>
      <c r="E69" s="70"/>
      <c r="F69" s="140"/>
      <c r="G69" s="99">
        <v>105000</v>
      </c>
      <c r="H69" s="18">
        <v>99000</v>
      </c>
    </row>
    <row r="70" spans="1:8" ht="15.75">
      <c r="A70" s="41">
        <f t="shared" si="1"/>
        <v>73</v>
      </c>
      <c r="B70" s="138"/>
      <c r="C70" s="55">
        <v>800</v>
      </c>
      <c r="D70" s="70"/>
      <c r="E70" s="70"/>
      <c r="F70" s="140"/>
      <c r="G70" s="100">
        <v>109000</v>
      </c>
      <c r="H70" s="18">
        <v>102000</v>
      </c>
    </row>
    <row r="71" spans="1:8" ht="15.75">
      <c r="A71" s="41">
        <f t="shared" si="1"/>
        <v>74</v>
      </c>
      <c r="B71" s="138"/>
      <c r="C71" s="55">
        <v>850</v>
      </c>
      <c r="D71" s="70"/>
      <c r="E71" s="70"/>
      <c r="F71" s="140"/>
      <c r="G71" s="71">
        <v>113000</v>
      </c>
      <c r="H71" s="18">
        <v>106000</v>
      </c>
    </row>
    <row r="72" spans="1:8" ht="15.75">
      <c r="A72" s="41">
        <f t="shared" si="1"/>
        <v>75</v>
      </c>
      <c r="B72" s="138"/>
      <c r="C72" s="55">
        <v>900</v>
      </c>
      <c r="D72" s="70"/>
      <c r="E72" s="70"/>
      <c r="F72" s="140"/>
      <c r="G72" s="71">
        <v>115000</v>
      </c>
      <c r="H72" s="18">
        <v>107000</v>
      </c>
    </row>
    <row r="73" spans="1:8" ht="15.75">
      <c r="A73" s="41">
        <f t="shared" si="1"/>
        <v>76</v>
      </c>
      <c r="B73" s="138"/>
      <c r="C73" s="55">
        <v>1000</v>
      </c>
      <c r="D73" s="70"/>
      <c r="E73" s="70"/>
      <c r="F73" s="141"/>
      <c r="G73" s="100">
        <v>125000</v>
      </c>
      <c r="H73" s="18">
        <v>113000</v>
      </c>
    </row>
    <row r="74" spans="1:8" ht="15.75">
      <c r="A74" s="41">
        <f t="shared" si="1"/>
        <v>77</v>
      </c>
      <c r="B74" s="138"/>
      <c r="C74" s="55">
        <v>1100</v>
      </c>
      <c r="D74" s="70"/>
      <c r="E74" s="70"/>
      <c r="F74" s="141"/>
      <c r="G74" s="100">
        <v>135000</v>
      </c>
      <c r="H74" s="18">
        <v>120000</v>
      </c>
    </row>
    <row r="75" spans="1:8" ht="15.75">
      <c r="A75" s="41">
        <f t="shared" si="1"/>
        <v>78</v>
      </c>
      <c r="B75" s="139"/>
      <c r="C75" s="55">
        <v>1200</v>
      </c>
      <c r="D75" s="70"/>
      <c r="E75" s="70"/>
      <c r="F75" s="141"/>
      <c r="G75" s="100">
        <v>145000</v>
      </c>
      <c r="H75" s="18">
        <v>133000</v>
      </c>
    </row>
    <row r="76" spans="1:8" ht="86.25" customHeight="1">
      <c r="A76" s="41">
        <f t="shared" si="1"/>
        <v>79</v>
      </c>
      <c r="B76" s="101" t="s">
        <v>480</v>
      </c>
      <c r="C76" s="70"/>
      <c r="D76" s="70"/>
      <c r="E76" s="70"/>
      <c r="F76" s="70"/>
      <c r="G76" s="99"/>
    </row>
    <row r="77" spans="1:8" ht="36.75" customHeight="1">
      <c r="A77" s="41">
        <f t="shared" si="1"/>
        <v>80</v>
      </c>
      <c r="B77" s="11" t="s">
        <v>481</v>
      </c>
      <c r="C77" s="101" t="s">
        <v>443</v>
      </c>
      <c r="D77" s="101"/>
      <c r="E77" s="101"/>
      <c r="F77" s="101"/>
      <c r="G77" s="101">
        <v>1500</v>
      </c>
    </row>
    <row r="78" spans="1:8" ht="37.5" customHeight="1">
      <c r="A78" s="41">
        <f t="shared" si="1"/>
        <v>81</v>
      </c>
      <c r="B78" s="11" t="s">
        <v>482</v>
      </c>
      <c r="C78" s="101" t="s">
        <v>444</v>
      </c>
      <c r="D78" s="101"/>
      <c r="E78" s="101"/>
      <c r="F78" s="101"/>
      <c r="G78" s="101">
        <v>1890</v>
      </c>
    </row>
    <row r="79" spans="1:8" ht="38.25" customHeight="1">
      <c r="A79" s="41">
        <f t="shared" si="1"/>
        <v>82</v>
      </c>
      <c r="B79" s="11" t="s">
        <v>483</v>
      </c>
      <c r="C79" s="101" t="s">
        <v>445</v>
      </c>
      <c r="D79" s="101"/>
      <c r="E79" s="101"/>
      <c r="F79" s="101"/>
      <c r="G79" s="101">
        <v>2740</v>
      </c>
    </row>
    <row r="80" spans="1:8" ht="37.5" customHeight="1">
      <c r="A80" s="41">
        <f t="shared" si="1"/>
        <v>83</v>
      </c>
      <c r="B80" s="11" t="s">
        <v>484</v>
      </c>
      <c r="C80" s="101" t="s">
        <v>429</v>
      </c>
      <c r="D80" s="101"/>
      <c r="E80" s="101"/>
      <c r="F80" s="101"/>
      <c r="G80" s="101">
        <v>2250</v>
      </c>
    </row>
    <row r="81" spans="1:7" ht="15.75">
      <c r="A81" s="101"/>
      <c r="B81" s="101"/>
      <c r="C81" s="101"/>
      <c r="D81" s="101"/>
      <c r="E81" s="101"/>
      <c r="F81" s="101"/>
      <c r="G81" s="101"/>
    </row>
    <row r="82" spans="1:7" ht="15.75">
      <c r="A82" s="101"/>
      <c r="B82" s="101"/>
      <c r="C82" s="101"/>
      <c r="D82" s="101"/>
      <c r="E82" s="101"/>
      <c r="F82" s="101"/>
      <c r="G82" s="101"/>
    </row>
    <row r="83" spans="1:7" ht="15.75">
      <c r="A83" s="101"/>
      <c r="B83" s="101"/>
      <c r="C83" s="101"/>
      <c r="D83" s="101"/>
      <c r="E83" s="101"/>
      <c r="F83" s="101"/>
      <c r="G83" s="101"/>
    </row>
    <row r="84" spans="1:7" ht="15.75">
      <c r="A84" s="101"/>
      <c r="B84" s="101"/>
      <c r="C84" s="101"/>
      <c r="D84" s="101"/>
      <c r="E84" s="101"/>
      <c r="F84" s="101"/>
      <c r="G84" s="101"/>
    </row>
    <row r="85" spans="1:7" ht="15.75">
      <c r="A85" s="101"/>
      <c r="B85" s="101"/>
      <c r="C85" s="101"/>
      <c r="D85" s="101"/>
      <c r="E85" s="101"/>
      <c r="F85" s="101"/>
      <c r="G85" s="101"/>
    </row>
    <row r="86" spans="1:7" ht="15.75">
      <c r="A86" s="101"/>
      <c r="B86" s="101"/>
      <c r="C86" s="101"/>
      <c r="D86" s="101"/>
      <c r="E86" s="101"/>
      <c r="F86" s="101"/>
      <c r="G86" s="101"/>
    </row>
    <row r="87" spans="1:7" ht="15.75">
      <c r="A87" s="101"/>
      <c r="B87" s="101"/>
      <c r="C87" s="101"/>
      <c r="D87" s="101"/>
      <c r="E87" s="101"/>
      <c r="F87" s="101"/>
      <c r="G87" s="101"/>
    </row>
    <row r="88" spans="1:7" ht="15.75">
      <c r="A88" s="101"/>
      <c r="B88" s="101"/>
      <c r="C88" s="101"/>
      <c r="D88" s="101"/>
      <c r="E88" s="101"/>
      <c r="F88" s="101"/>
      <c r="G88" s="101"/>
    </row>
    <row r="89" spans="1:7" ht="15.75">
      <c r="A89" s="101"/>
      <c r="B89" s="101"/>
      <c r="C89" s="101"/>
      <c r="D89" s="101"/>
      <c r="E89" s="101"/>
      <c r="F89" s="101"/>
      <c r="G89" s="101"/>
    </row>
    <row r="90" spans="1:7" ht="15.75">
      <c r="A90" s="101"/>
      <c r="B90" s="101"/>
      <c r="C90" s="101"/>
      <c r="D90" s="101"/>
      <c r="E90" s="101"/>
      <c r="F90" s="101"/>
      <c r="G90" s="101"/>
    </row>
    <row r="91" spans="1:7" ht="15.75">
      <c r="A91" s="101"/>
      <c r="B91" s="101"/>
      <c r="C91" s="101"/>
      <c r="D91" s="101"/>
      <c r="E91" s="101"/>
      <c r="F91" s="101"/>
      <c r="G91" s="101"/>
    </row>
    <row r="92" spans="1:7" ht="15.75">
      <c r="A92" s="101"/>
      <c r="B92" s="101"/>
      <c r="C92" s="101"/>
      <c r="D92" s="101"/>
      <c r="E92" s="101"/>
      <c r="F92" s="101"/>
      <c r="G92" s="101"/>
    </row>
    <row r="93" spans="1:7">
      <c r="A93" s="88"/>
      <c r="B93" s="88"/>
      <c r="C93" s="88"/>
      <c r="D93" s="88"/>
      <c r="E93" s="88"/>
      <c r="F93" s="88"/>
      <c r="G93" s="88"/>
    </row>
    <row r="94" spans="1:7">
      <c r="A94" s="88"/>
      <c r="B94" s="88"/>
      <c r="C94" s="88"/>
      <c r="D94" s="88"/>
      <c r="E94" s="88"/>
      <c r="F94" s="88"/>
      <c r="G94" s="88"/>
    </row>
    <row r="95" spans="1:7">
      <c r="A95" s="88"/>
      <c r="B95" s="88"/>
      <c r="C95" s="88"/>
      <c r="D95" s="88"/>
      <c r="E95" s="88"/>
      <c r="F95" s="88"/>
      <c r="G95" s="88"/>
    </row>
    <row r="96" spans="1:7">
      <c r="A96" s="88"/>
      <c r="B96" s="88"/>
      <c r="C96" s="88"/>
      <c r="D96" s="88"/>
      <c r="E96" s="88"/>
      <c r="F96" s="88"/>
      <c r="G96" s="88"/>
    </row>
    <row r="97" spans="1:7">
      <c r="A97" s="88"/>
      <c r="B97" s="88"/>
      <c r="C97" s="88"/>
      <c r="D97" s="88"/>
      <c r="E97" s="88"/>
      <c r="F97" s="88"/>
      <c r="G97" s="88"/>
    </row>
    <row r="98" spans="1:7">
      <c r="A98" s="88"/>
      <c r="B98" s="88"/>
      <c r="C98" s="88"/>
      <c r="D98" s="88"/>
      <c r="E98" s="88"/>
      <c r="F98" s="88"/>
      <c r="G98" s="88"/>
    </row>
    <row r="99" spans="1:7">
      <c r="A99" s="88"/>
      <c r="B99" s="88"/>
      <c r="C99" s="88"/>
      <c r="D99" s="88"/>
      <c r="E99" s="88"/>
      <c r="F99" s="88"/>
      <c r="G99" s="88"/>
    </row>
    <row r="100" spans="1:7">
      <c r="A100" s="88"/>
      <c r="B100" s="88"/>
      <c r="C100" s="88"/>
      <c r="D100" s="88"/>
      <c r="E100" s="88"/>
      <c r="F100" s="88"/>
      <c r="G100" s="88"/>
    </row>
    <row r="101" spans="1:7">
      <c r="A101" s="88"/>
      <c r="B101" s="88"/>
      <c r="C101" s="88"/>
      <c r="D101" s="88"/>
      <c r="E101" s="88"/>
      <c r="F101" s="88"/>
      <c r="G101" s="88"/>
    </row>
    <row r="102" spans="1:7">
      <c r="A102" s="88"/>
      <c r="B102" s="88"/>
      <c r="C102" s="88"/>
      <c r="D102" s="88"/>
      <c r="E102" s="88"/>
      <c r="F102" s="88"/>
      <c r="G102" s="88"/>
    </row>
    <row r="103" spans="1:7">
      <c r="A103" s="88"/>
      <c r="B103" s="88"/>
      <c r="C103" s="88"/>
      <c r="D103" s="88"/>
      <c r="E103" s="88"/>
      <c r="F103" s="88"/>
      <c r="G103" s="88"/>
    </row>
    <row r="104" spans="1:7">
      <c r="A104" s="88"/>
      <c r="B104" s="88"/>
      <c r="C104" s="88"/>
      <c r="D104" s="88"/>
      <c r="E104" s="88"/>
      <c r="F104" s="88"/>
      <c r="G104" s="88"/>
    </row>
    <row r="105" spans="1:7">
      <c r="A105" s="88"/>
      <c r="B105" s="88"/>
      <c r="C105" s="88"/>
      <c r="D105" s="88"/>
      <c r="E105" s="88"/>
      <c r="F105" s="88"/>
      <c r="G105" s="88"/>
    </row>
    <row r="106" spans="1:7">
      <c r="A106" s="88"/>
      <c r="B106" s="88"/>
      <c r="C106" s="88"/>
      <c r="D106" s="88"/>
      <c r="E106" s="88"/>
      <c r="F106" s="88"/>
      <c r="G106" s="88"/>
    </row>
    <row r="107" spans="1:7">
      <c r="A107" s="88"/>
      <c r="B107" s="88"/>
      <c r="C107" s="88"/>
      <c r="D107" s="88"/>
      <c r="E107" s="88"/>
      <c r="F107" s="88"/>
      <c r="G107" s="88"/>
    </row>
    <row r="108" spans="1:7">
      <c r="A108" s="88"/>
      <c r="B108" s="88"/>
      <c r="C108" s="88"/>
      <c r="D108" s="88"/>
      <c r="E108" s="88"/>
      <c r="F108" s="88"/>
      <c r="G108" s="88"/>
    </row>
    <row r="109" spans="1:7">
      <c r="A109" s="88"/>
      <c r="B109" s="88"/>
      <c r="C109" s="88"/>
      <c r="D109" s="88"/>
      <c r="E109" s="88"/>
      <c r="F109" s="88"/>
      <c r="G109" s="88"/>
    </row>
    <row r="110" spans="1:7">
      <c r="A110" s="88"/>
      <c r="B110" s="88"/>
      <c r="C110" s="88"/>
      <c r="D110" s="88"/>
      <c r="E110" s="88"/>
      <c r="F110" s="88"/>
      <c r="G110" s="88"/>
    </row>
    <row r="111" spans="1:7">
      <c r="A111" s="88"/>
      <c r="B111" s="88"/>
      <c r="C111" s="88"/>
      <c r="D111" s="88"/>
      <c r="E111" s="88"/>
      <c r="F111" s="88"/>
      <c r="G111" s="88"/>
    </row>
    <row r="112" spans="1:7">
      <c r="A112" s="88"/>
      <c r="B112" s="88"/>
      <c r="C112" s="88"/>
      <c r="D112" s="88"/>
      <c r="E112" s="88"/>
      <c r="F112" s="88"/>
      <c r="G112" s="88"/>
    </row>
    <row r="113" spans="1:7">
      <c r="A113" s="88"/>
      <c r="B113" s="88"/>
      <c r="C113" s="88"/>
      <c r="D113" s="88"/>
      <c r="E113" s="88"/>
      <c r="F113" s="88"/>
      <c r="G113" s="88"/>
    </row>
    <row r="114" spans="1:7">
      <c r="A114" s="88"/>
      <c r="B114" s="88"/>
      <c r="C114" s="88"/>
      <c r="D114" s="88"/>
      <c r="E114" s="88"/>
      <c r="F114" s="88"/>
      <c r="G114" s="88"/>
    </row>
    <row r="115" spans="1:7">
      <c r="A115" s="88"/>
      <c r="B115" s="88"/>
      <c r="C115" s="88"/>
      <c r="D115" s="88"/>
      <c r="E115" s="88"/>
      <c r="F115" s="88"/>
      <c r="G115" s="88"/>
    </row>
    <row r="116" spans="1:7">
      <c r="A116" s="88"/>
      <c r="B116" s="88"/>
      <c r="C116" s="88"/>
      <c r="D116" s="88"/>
      <c r="E116" s="88"/>
      <c r="F116" s="88"/>
      <c r="G116" s="88"/>
    </row>
    <row r="117" spans="1:7">
      <c r="A117" s="88"/>
      <c r="B117" s="88"/>
      <c r="C117" s="88"/>
      <c r="D117" s="88"/>
      <c r="E117" s="88"/>
      <c r="F117" s="88"/>
      <c r="G117" s="88"/>
    </row>
    <row r="118" spans="1:7">
      <c r="A118" s="88"/>
      <c r="B118" s="88"/>
      <c r="C118" s="88"/>
      <c r="D118" s="88"/>
      <c r="E118" s="88"/>
      <c r="F118" s="88"/>
      <c r="G118" s="88"/>
    </row>
    <row r="119" spans="1:7">
      <c r="A119" s="88"/>
      <c r="B119" s="88"/>
      <c r="C119" s="88"/>
      <c r="D119" s="88"/>
      <c r="E119" s="88"/>
      <c r="F119" s="88"/>
      <c r="G119" s="88"/>
    </row>
    <row r="120" spans="1:7">
      <c r="A120" s="88"/>
      <c r="B120" s="88"/>
      <c r="C120" s="88"/>
      <c r="D120" s="88"/>
      <c r="E120" s="88"/>
      <c r="F120" s="88"/>
      <c r="G120" s="88"/>
    </row>
    <row r="121" spans="1:7">
      <c r="A121" s="88"/>
      <c r="B121" s="88"/>
      <c r="C121" s="88"/>
      <c r="D121" s="88"/>
      <c r="E121" s="88"/>
      <c r="F121" s="88"/>
      <c r="G121" s="88"/>
    </row>
    <row r="122" spans="1:7">
      <c r="A122" s="88"/>
      <c r="B122" s="88"/>
      <c r="C122" s="88"/>
      <c r="D122" s="88"/>
      <c r="E122" s="88"/>
      <c r="F122" s="88"/>
      <c r="G122" s="88"/>
    </row>
    <row r="123" spans="1:7">
      <c r="A123" s="88"/>
      <c r="B123" s="88"/>
      <c r="C123" s="88"/>
      <c r="D123" s="88"/>
      <c r="E123" s="88"/>
      <c r="F123" s="88"/>
      <c r="G123" s="88"/>
    </row>
    <row r="124" spans="1:7">
      <c r="A124" s="88"/>
      <c r="B124" s="88"/>
      <c r="C124" s="88"/>
      <c r="D124" s="88"/>
      <c r="E124" s="88"/>
      <c r="F124" s="88"/>
      <c r="G124" s="88"/>
    </row>
    <row r="125" spans="1:7">
      <c r="A125" s="88"/>
      <c r="B125" s="88"/>
      <c r="C125" s="88"/>
      <c r="D125" s="88"/>
      <c r="E125" s="88"/>
      <c r="F125" s="88"/>
      <c r="G125" s="88"/>
    </row>
    <row r="126" spans="1:7">
      <c r="A126" s="88"/>
      <c r="B126" s="88"/>
      <c r="C126" s="88"/>
      <c r="D126" s="88"/>
      <c r="E126" s="88"/>
      <c r="F126" s="88"/>
      <c r="G126" s="88"/>
    </row>
    <row r="127" spans="1:7">
      <c r="A127" s="88"/>
      <c r="B127" s="88"/>
      <c r="C127" s="88"/>
      <c r="D127" s="88"/>
      <c r="E127" s="88"/>
      <c r="F127" s="88"/>
      <c r="G127" s="88"/>
    </row>
    <row r="128" spans="1:7">
      <c r="A128" s="88"/>
      <c r="B128" s="88"/>
      <c r="C128" s="88"/>
      <c r="D128" s="88"/>
      <c r="E128" s="88"/>
      <c r="F128" s="88"/>
      <c r="G128" s="88"/>
    </row>
    <row r="129" spans="1:7">
      <c r="A129" s="88"/>
      <c r="B129" s="88"/>
      <c r="C129" s="88"/>
      <c r="D129" s="88"/>
      <c r="E129" s="88"/>
      <c r="F129" s="88"/>
      <c r="G129" s="88"/>
    </row>
    <row r="130" spans="1:7">
      <c r="A130" s="88"/>
      <c r="B130" s="88"/>
      <c r="C130" s="88"/>
      <c r="D130" s="88"/>
      <c r="E130" s="88"/>
      <c r="F130" s="88"/>
      <c r="G130" s="88"/>
    </row>
    <row r="131" spans="1:7">
      <c r="A131" s="88"/>
      <c r="B131" s="88"/>
      <c r="C131" s="88"/>
      <c r="D131" s="88"/>
      <c r="E131" s="88"/>
      <c r="F131" s="88"/>
      <c r="G131" s="88"/>
    </row>
    <row r="132" spans="1:7">
      <c r="A132" s="88"/>
      <c r="B132" s="88"/>
      <c r="C132" s="88"/>
      <c r="D132" s="88"/>
      <c r="E132" s="88"/>
      <c r="F132" s="88"/>
      <c r="G132" s="88"/>
    </row>
    <row r="133" spans="1:7">
      <c r="A133" s="88"/>
      <c r="B133" s="88"/>
      <c r="C133" s="88"/>
      <c r="D133" s="88"/>
      <c r="E133" s="88"/>
      <c r="F133" s="88"/>
      <c r="G133" s="88"/>
    </row>
    <row r="134" spans="1:7">
      <c r="A134" s="88"/>
      <c r="B134" s="88"/>
      <c r="C134" s="88"/>
      <c r="D134" s="88"/>
      <c r="E134" s="88"/>
      <c r="F134" s="88"/>
      <c r="G134" s="88"/>
    </row>
    <row r="135" spans="1:7">
      <c r="A135" s="88"/>
      <c r="B135" s="88"/>
      <c r="C135" s="88"/>
      <c r="D135" s="88"/>
      <c r="E135" s="88"/>
      <c r="F135" s="88"/>
      <c r="G135" s="88"/>
    </row>
    <row r="136" spans="1:7">
      <c r="A136" s="88"/>
      <c r="B136" s="88"/>
      <c r="C136" s="88"/>
      <c r="D136" s="88"/>
      <c r="E136" s="88"/>
      <c r="F136" s="88"/>
      <c r="G136" s="88"/>
    </row>
    <row r="137" spans="1:7">
      <c r="A137" s="88"/>
      <c r="B137" s="88"/>
      <c r="C137" s="88"/>
      <c r="D137" s="88"/>
      <c r="E137" s="88"/>
      <c r="F137" s="88"/>
      <c r="G137" s="88"/>
    </row>
    <row r="138" spans="1:7">
      <c r="A138" s="88"/>
      <c r="B138" s="88"/>
      <c r="C138" s="88"/>
      <c r="D138" s="88"/>
      <c r="E138" s="88"/>
      <c r="F138" s="88"/>
      <c r="G138" s="88"/>
    </row>
  </sheetData>
  <mergeCells count="8">
    <mergeCell ref="B58:B75"/>
    <mergeCell ref="F58:F75"/>
    <mergeCell ref="B19:B28"/>
    <mergeCell ref="F19:F28"/>
    <mergeCell ref="B29:B38"/>
    <mergeCell ref="F29:F38"/>
    <mergeCell ref="B39:B55"/>
    <mergeCell ref="F39:F55"/>
  </mergeCells>
  <pageMargins left="0.39370078740157483" right="0.39370078740157483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7"/>
  <sheetViews>
    <sheetView tabSelected="1" workbookViewId="0">
      <pane ySplit="1" topLeftCell="A81" activePane="bottomLeft" state="frozen"/>
      <selection activeCell="B1" sqref="B1"/>
      <selection pane="bottomLeft" activeCell="A88" sqref="A88"/>
    </sheetView>
  </sheetViews>
  <sheetFormatPr defaultRowHeight="14.25"/>
  <cols>
    <col min="1" max="2" width="18.25" customWidth="1"/>
    <col min="3" max="3" width="16.5" customWidth="1"/>
    <col min="4" max="4" width="13" bestFit="1" customWidth="1"/>
    <col min="5" max="5" width="26" style="7" customWidth="1"/>
  </cols>
  <sheetData>
    <row r="1" spans="1:6" s="5" customFormat="1" ht="31.5">
      <c r="A1" s="3" t="s">
        <v>80</v>
      </c>
      <c r="B1" s="3" t="s">
        <v>3</v>
      </c>
      <c r="C1" s="3" t="s">
        <v>152</v>
      </c>
      <c r="D1" s="3" t="s">
        <v>81</v>
      </c>
      <c r="E1" s="4" t="s">
        <v>0</v>
      </c>
      <c r="F1" s="18" t="s">
        <v>86</v>
      </c>
    </row>
    <row r="2" spans="1:6" s="5" customFormat="1" ht="82.5" customHeight="1">
      <c r="A2" s="38" t="s">
        <v>564</v>
      </c>
      <c r="B2" s="3" t="s">
        <v>563</v>
      </c>
      <c r="C2" s="3"/>
      <c r="D2" s="3"/>
      <c r="E2" s="4"/>
      <c r="F2" s="124" t="s">
        <v>108</v>
      </c>
    </row>
    <row r="3" spans="1:6" s="1" customFormat="1" ht="82.5" customHeight="1">
      <c r="A3" s="38" t="s">
        <v>485</v>
      </c>
      <c r="B3" s="105" t="s">
        <v>87</v>
      </c>
      <c r="C3" s="18"/>
      <c r="D3" s="105"/>
      <c r="E3" s="18"/>
      <c r="F3" s="103" t="s">
        <v>108</v>
      </c>
    </row>
    <row r="4" spans="1:6" s="1" customFormat="1" ht="77.25" customHeight="1">
      <c r="A4" s="38" t="s">
        <v>476</v>
      </c>
      <c r="B4" s="103" t="s">
        <v>138</v>
      </c>
      <c r="C4" s="105"/>
      <c r="D4" s="127"/>
      <c r="E4" s="18"/>
      <c r="F4" s="127">
        <v>3900</v>
      </c>
    </row>
    <row r="5" spans="1:6" s="1" customFormat="1" ht="99.75" customHeight="1">
      <c r="A5" s="38" t="s">
        <v>389</v>
      </c>
      <c r="B5" s="103" t="s">
        <v>138</v>
      </c>
      <c r="C5" s="105"/>
      <c r="D5" s="127">
        <v>0.3</v>
      </c>
      <c r="E5" s="18"/>
      <c r="F5" s="127">
        <v>3200</v>
      </c>
    </row>
    <row r="6" spans="1:6" s="1" customFormat="1" ht="77.25" customHeight="1">
      <c r="A6" s="38" t="s">
        <v>495</v>
      </c>
      <c r="B6" s="103" t="s">
        <v>138</v>
      </c>
      <c r="C6" s="105"/>
      <c r="D6" s="127">
        <v>0.224</v>
      </c>
      <c r="E6" s="18"/>
      <c r="F6" s="127">
        <v>1320</v>
      </c>
    </row>
    <row r="7" spans="1:6" s="1" customFormat="1" ht="87.75" customHeight="1">
      <c r="A7" s="38" t="s">
        <v>90</v>
      </c>
      <c r="B7" s="18"/>
      <c r="C7" s="105"/>
      <c r="D7" s="127"/>
      <c r="E7" s="18"/>
      <c r="F7" s="127">
        <v>79990</v>
      </c>
    </row>
    <row r="8" spans="1:6" s="1" customFormat="1" ht="68.25" customHeight="1">
      <c r="A8" s="120" t="s">
        <v>507</v>
      </c>
      <c r="B8" s="78"/>
      <c r="C8" s="70"/>
      <c r="D8" s="130"/>
      <c r="E8" s="70"/>
      <c r="F8" s="127">
        <v>7900</v>
      </c>
    </row>
    <row r="9" spans="1:6" s="1" customFormat="1" ht="68.25" customHeight="1">
      <c r="A9" s="120" t="s">
        <v>508</v>
      </c>
      <c r="B9" s="110"/>
      <c r="C9" s="110"/>
      <c r="D9" s="127"/>
      <c r="E9" s="18"/>
      <c r="F9" s="127">
        <v>11500</v>
      </c>
    </row>
    <row r="10" spans="1:6" s="1" customFormat="1" ht="68.25" customHeight="1">
      <c r="A10" s="120" t="s">
        <v>509</v>
      </c>
      <c r="B10" s="110"/>
      <c r="C10" s="110"/>
      <c r="D10" s="127"/>
      <c r="E10" s="18"/>
      <c r="F10" s="127">
        <v>11500</v>
      </c>
    </row>
    <row r="11" spans="1:6" s="1" customFormat="1" ht="68.25" customHeight="1">
      <c r="A11" s="120" t="s">
        <v>510</v>
      </c>
      <c r="B11" s="110"/>
      <c r="C11" s="110"/>
      <c r="D11" s="127"/>
      <c r="E11" s="18"/>
      <c r="F11" s="127">
        <v>7900</v>
      </c>
    </row>
    <row r="12" spans="1:6" ht="102.75" customHeight="1">
      <c r="A12" s="120" t="s">
        <v>511</v>
      </c>
      <c r="B12" s="110"/>
      <c r="C12" s="110"/>
      <c r="D12" s="127"/>
      <c r="E12" s="18"/>
      <c r="F12" s="127">
        <v>11500</v>
      </c>
    </row>
    <row r="13" spans="1:6" ht="101.25" customHeight="1">
      <c r="A13" s="120" t="s">
        <v>512</v>
      </c>
      <c r="B13" s="110"/>
      <c r="C13" s="110"/>
      <c r="D13" s="127"/>
      <c r="E13" s="18"/>
      <c r="F13" s="127">
        <v>11500</v>
      </c>
    </row>
    <row r="14" spans="1:6" s="1" customFormat="1" ht="81" customHeight="1">
      <c r="A14" s="38" t="s">
        <v>479</v>
      </c>
      <c r="B14" s="18"/>
      <c r="C14" s="105"/>
      <c r="D14" s="127"/>
      <c r="E14" s="18"/>
      <c r="F14" s="127">
        <v>80</v>
      </c>
    </row>
    <row r="15" spans="1:6" s="1" customFormat="1" ht="59.25" customHeight="1">
      <c r="A15" s="38" t="s">
        <v>92</v>
      </c>
      <c r="B15" s="18"/>
      <c r="C15" s="105"/>
      <c r="D15" s="127">
        <v>3.6</v>
      </c>
      <c r="E15" s="18"/>
      <c r="F15" s="127">
        <v>17000</v>
      </c>
    </row>
    <row r="16" spans="1:6" s="1" customFormat="1" ht="52.5" customHeight="1">
      <c r="A16" s="38" t="s">
        <v>93</v>
      </c>
      <c r="B16" s="18"/>
      <c r="C16" s="105"/>
      <c r="D16" s="127"/>
      <c r="E16" s="18"/>
      <c r="F16" s="127">
        <v>10700</v>
      </c>
    </row>
    <row r="17" spans="1:7" s="1" customFormat="1" ht="49.5" customHeight="1">
      <c r="A17" s="38" t="s">
        <v>94</v>
      </c>
      <c r="B17" s="18"/>
      <c r="C17" s="105"/>
      <c r="D17" s="127"/>
      <c r="E17" s="18"/>
      <c r="F17" s="127">
        <v>10700</v>
      </c>
      <c r="G17" s="57"/>
    </row>
    <row r="18" spans="1:7" s="1" customFormat="1" ht="18.75" customHeight="1">
      <c r="A18" s="145" t="s">
        <v>95</v>
      </c>
      <c r="B18" s="105">
        <v>300</v>
      </c>
      <c r="C18" s="105"/>
      <c r="D18" s="127"/>
      <c r="E18" s="140"/>
      <c r="F18" s="127">
        <v>49000</v>
      </c>
      <c r="G18" s="56"/>
    </row>
    <row r="19" spans="1:7" s="1" customFormat="1" ht="15.75">
      <c r="A19" s="145"/>
      <c r="B19" s="105">
        <v>400</v>
      </c>
      <c r="C19" s="105"/>
      <c r="D19" s="127"/>
      <c r="E19" s="140"/>
      <c r="F19" s="127">
        <v>63000</v>
      </c>
      <c r="G19" s="56"/>
    </row>
    <row r="20" spans="1:7" s="1" customFormat="1" ht="15.75">
      <c r="A20" s="145"/>
      <c r="B20" s="105">
        <v>500</v>
      </c>
      <c r="C20" s="105"/>
      <c r="D20" s="127"/>
      <c r="E20" s="140"/>
      <c r="F20" s="127">
        <v>73000</v>
      </c>
      <c r="G20" s="56"/>
    </row>
    <row r="21" spans="1:7" s="1" customFormat="1" ht="15.75">
      <c r="A21" s="145"/>
      <c r="B21" s="105">
        <v>600</v>
      </c>
      <c r="C21" s="105"/>
      <c r="D21" s="127"/>
      <c r="E21" s="140"/>
      <c r="F21" s="127">
        <v>89000</v>
      </c>
      <c r="G21" s="56"/>
    </row>
    <row r="22" spans="1:7" s="1" customFormat="1" ht="15.75">
      <c r="A22" s="145"/>
      <c r="B22" s="105">
        <v>700</v>
      </c>
      <c r="C22" s="105"/>
      <c r="D22" s="127"/>
      <c r="E22" s="140"/>
      <c r="F22" s="127">
        <v>105000</v>
      </c>
      <c r="G22" s="56"/>
    </row>
    <row r="23" spans="1:7" s="1" customFormat="1" ht="15.75">
      <c r="A23" s="145"/>
      <c r="B23" s="105">
        <v>800</v>
      </c>
      <c r="C23" s="105"/>
      <c r="D23" s="127"/>
      <c r="E23" s="140"/>
      <c r="F23" s="127">
        <v>115000</v>
      </c>
      <c r="G23" s="56"/>
    </row>
    <row r="24" spans="1:7" s="1" customFormat="1" ht="15.75">
      <c r="A24" s="145"/>
      <c r="B24" s="105">
        <v>900</v>
      </c>
      <c r="C24" s="105"/>
      <c r="D24" s="127"/>
      <c r="E24" s="140"/>
      <c r="F24" s="127">
        <v>149000</v>
      </c>
      <c r="G24" s="56"/>
    </row>
    <row r="25" spans="1:7" s="1" customFormat="1" ht="15.75">
      <c r="A25" s="145"/>
      <c r="B25" s="105">
        <v>1000</v>
      </c>
      <c r="C25" s="105"/>
      <c r="D25" s="127"/>
      <c r="E25" s="140"/>
      <c r="F25" s="127">
        <v>173000</v>
      </c>
      <c r="G25" s="56"/>
    </row>
    <row r="26" spans="1:7" s="1" customFormat="1" ht="15.75">
      <c r="A26" s="145"/>
      <c r="B26" s="105">
        <v>1100</v>
      </c>
      <c r="C26" s="105"/>
      <c r="D26" s="127"/>
      <c r="E26" s="140"/>
      <c r="F26" s="127">
        <v>205000</v>
      </c>
      <c r="G26" s="56"/>
    </row>
    <row r="27" spans="1:7" s="1" customFormat="1" ht="15.75">
      <c r="A27" s="145"/>
      <c r="B27" s="105">
        <v>1200</v>
      </c>
      <c r="C27" s="105"/>
      <c r="D27" s="127"/>
      <c r="E27" s="140"/>
      <c r="F27" s="127">
        <v>245000</v>
      </c>
      <c r="G27" s="56"/>
    </row>
    <row r="28" spans="1:7" s="1" customFormat="1" ht="15.75">
      <c r="A28" s="145" t="s">
        <v>96</v>
      </c>
      <c r="B28" s="105">
        <v>300</v>
      </c>
      <c r="C28" s="105"/>
      <c r="D28" s="127"/>
      <c r="E28" s="140"/>
      <c r="F28" s="127">
        <v>119000</v>
      </c>
      <c r="G28" s="56"/>
    </row>
    <row r="29" spans="1:7" s="1" customFormat="1" ht="15.75">
      <c r="A29" s="145"/>
      <c r="B29" s="105">
        <v>400</v>
      </c>
      <c r="C29" s="105"/>
      <c r="D29" s="127"/>
      <c r="E29" s="140"/>
      <c r="F29" s="127">
        <v>134000</v>
      </c>
      <c r="G29" s="56"/>
    </row>
    <row r="30" spans="1:7" s="1" customFormat="1" ht="15.75">
      <c r="A30" s="145"/>
      <c r="B30" s="105">
        <v>500</v>
      </c>
      <c r="C30" s="105"/>
      <c r="D30" s="127"/>
      <c r="E30" s="140"/>
      <c r="F30" s="127">
        <v>148000</v>
      </c>
      <c r="G30" s="56"/>
    </row>
    <row r="31" spans="1:7" s="1" customFormat="1" ht="15.75">
      <c r="A31" s="145"/>
      <c r="B31" s="105">
        <v>600</v>
      </c>
      <c r="C31" s="105"/>
      <c r="D31" s="127"/>
      <c r="E31" s="140"/>
      <c r="F31" s="127">
        <v>158000</v>
      </c>
      <c r="G31" s="56"/>
    </row>
    <row r="32" spans="1:7" s="1" customFormat="1" ht="15.75">
      <c r="A32" s="145"/>
      <c r="B32" s="105">
        <v>700</v>
      </c>
      <c r="C32" s="105"/>
      <c r="D32" s="127"/>
      <c r="E32" s="140"/>
      <c r="F32" s="127">
        <v>184000</v>
      </c>
      <c r="G32" s="56"/>
    </row>
    <row r="33" spans="1:7" s="1" customFormat="1" ht="15.75">
      <c r="A33" s="145"/>
      <c r="B33" s="105">
        <v>800</v>
      </c>
      <c r="C33" s="105"/>
      <c r="D33" s="127"/>
      <c r="E33" s="140"/>
      <c r="F33" s="127">
        <v>220000</v>
      </c>
      <c r="G33" s="56"/>
    </row>
    <row r="34" spans="1:7" s="1" customFormat="1" ht="15.75">
      <c r="A34" s="145"/>
      <c r="B34" s="105">
        <v>900</v>
      </c>
      <c r="C34" s="105"/>
      <c r="D34" s="127"/>
      <c r="E34" s="140"/>
      <c r="F34" s="127">
        <v>254000</v>
      </c>
      <c r="G34" s="56"/>
    </row>
    <row r="35" spans="1:7" s="1" customFormat="1" ht="15.75">
      <c r="A35" s="145"/>
      <c r="B35" s="105">
        <v>1000</v>
      </c>
      <c r="C35" s="105"/>
      <c r="D35" s="127"/>
      <c r="E35" s="140"/>
      <c r="F35" s="127">
        <v>278000</v>
      </c>
      <c r="G35" s="56"/>
    </row>
    <row r="36" spans="1:7" s="1" customFormat="1" ht="15.75">
      <c r="A36" s="145"/>
      <c r="B36" s="105">
        <v>1100</v>
      </c>
      <c r="C36" s="105"/>
      <c r="D36" s="127"/>
      <c r="E36" s="140"/>
      <c r="F36" s="127">
        <v>320000</v>
      </c>
      <c r="G36" s="56"/>
    </row>
    <row r="37" spans="1:7" s="1" customFormat="1" ht="15.75">
      <c r="A37" s="145"/>
      <c r="B37" s="105">
        <v>1200</v>
      </c>
      <c r="C37" s="105"/>
      <c r="D37" s="127"/>
      <c r="E37" s="140"/>
      <c r="F37" s="127">
        <v>359900</v>
      </c>
      <c r="G37" s="56"/>
    </row>
    <row r="38" spans="1:7" s="1" customFormat="1" ht="15.75">
      <c r="A38" s="146" t="s">
        <v>127</v>
      </c>
      <c r="B38" s="104">
        <v>50</v>
      </c>
      <c r="C38" s="18"/>
      <c r="D38" s="131"/>
      <c r="E38" s="142"/>
      <c r="F38" s="127">
        <v>3900</v>
      </c>
    </row>
    <row r="39" spans="1:7" s="1" customFormat="1" ht="15.75">
      <c r="A39" s="146"/>
      <c r="B39" s="104">
        <v>63</v>
      </c>
      <c r="C39" s="18"/>
      <c r="D39" s="131"/>
      <c r="E39" s="143"/>
      <c r="F39" s="127">
        <v>4500</v>
      </c>
    </row>
    <row r="40" spans="1:7" s="1" customFormat="1" ht="15.75">
      <c r="A40" s="146"/>
      <c r="B40" s="104">
        <v>90</v>
      </c>
      <c r="C40" s="18"/>
      <c r="D40" s="131"/>
      <c r="E40" s="143"/>
      <c r="F40" s="127">
        <v>6500</v>
      </c>
    </row>
    <row r="41" spans="1:7" s="1" customFormat="1" ht="15.75">
      <c r="A41" s="146"/>
      <c r="B41" s="104">
        <v>110</v>
      </c>
      <c r="C41" s="18"/>
      <c r="D41" s="131"/>
      <c r="E41" s="143"/>
      <c r="F41" s="127">
        <v>9300</v>
      </c>
    </row>
    <row r="42" spans="1:7" s="1" customFormat="1" ht="15.75">
      <c r="A42" s="146"/>
      <c r="B42" s="104">
        <v>160</v>
      </c>
      <c r="C42" s="18"/>
      <c r="D42" s="131"/>
      <c r="E42" s="143"/>
      <c r="F42" s="127">
        <v>12900</v>
      </c>
    </row>
    <row r="43" spans="1:7" s="1" customFormat="1" ht="15.75">
      <c r="A43" s="146"/>
      <c r="B43" s="104">
        <v>225</v>
      </c>
      <c r="C43" s="18"/>
      <c r="D43" s="131"/>
      <c r="E43" s="143"/>
      <c r="F43" s="127">
        <v>15800</v>
      </c>
    </row>
    <row r="44" spans="1:7" s="1" customFormat="1" ht="15.75">
      <c r="A44" s="146"/>
      <c r="B44" s="104">
        <v>280</v>
      </c>
      <c r="C44" s="18"/>
      <c r="D44" s="131"/>
      <c r="E44" s="143"/>
      <c r="F44" s="127">
        <v>23000</v>
      </c>
    </row>
    <row r="45" spans="1:7" s="1" customFormat="1" ht="15.75">
      <c r="A45" s="146"/>
      <c r="B45" s="104">
        <v>315</v>
      </c>
      <c r="C45" s="18"/>
      <c r="D45" s="131"/>
      <c r="E45" s="143"/>
      <c r="F45" s="127">
        <v>27000</v>
      </c>
    </row>
    <row r="46" spans="1:7" s="1" customFormat="1" ht="15.75">
      <c r="A46" s="146"/>
      <c r="B46" s="104">
        <v>355</v>
      </c>
      <c r="C46" s="18"/>
      <c r="D46" s="131"/>
      <c r="E46" s="143"/>
      <c r="F46" s="127">
        <v>35000</v>
      </c>
    </row>
    <row r="47" spans="1:7" s="1" customFormat="1" ht="15.75">
      <c r="A47" s="146"/>
      <c r="B47" s="104">
        <v>400</v>
      </c>
      <c r="C47" s="18"/>
      <c r="D47" s="131"/>
      <c r="E47" s="143"/>
      <c r="F47" s="127">
        <v>38000</v>
      </c>
    </row>
    <row r="48" spans="1:7" s="1" customFormat="1" ht="15.75">
      <c r="A48" s="146"/>
      <c r="B48" s="104">
        <v>450</v>
      </c>
      <c r="C48" s="18"/>
      <c r="D48" s="131"/>
      <c r="E48" s="143"/>
      <c r="F48" s="127">
        <v>42000</v>
      </c>
    </row>
    <row r="49" spans="1:7" s="1" customFormat="1" ht="15.75">
      <c r="A49" s="146"/>
      <c r="B49" s="104">
        <v>500</v>
      </c>
      <c r="C49" s="18"/>
      <c r="D49" s="131"/>
      <c r="E49" s="143"/>
      <c r="F49" s="127">
        <v>42000</v>
      </c>
    </row>
    <row r="50" spans="1:7" s="1" customFormat="1" ht="15.75">
      <c r="A50" s="146"/>
      <c r="B50" s="104">
        <v>630</v>
      </c>
      <c r="C50" s="18"/>
      <c r="D50" s="131"/>
      <c r="E50" s="143"/>
      <c r="F50" s="127">
        <v>64000</v>
      </c>
    </row>
    <row r="51" spans="1:7" s="1" customFormat="1" ht="15.75">
      <c r="A51" s="146"/>
      <c r="B51" s="104">
        <v>710</v>
      </c>
      <c r="C51" s="18"/>
      <c r="D51" s="131"/>
      <c r="E51" s="143"/>
      <c r="F51" s="127">
        <v>69000</v>
      </c>
    </row>
    <row r="52" spans="1:7" s="1" customFormat="1" ht="15.75">
      <c r="A52" s="146"/>
      <c r="B52" s="104">
        <v>800</v>
      </c>
      <c r="C52" s="18"/>
      <c r="D52" s="131"/>
      <c r="E52" s="143"/>
      <c r="F52" s="127">
        <v>75000</v>
      </c>
    </row>
    <row r="53" spans="1:7" s="1" customFormat="1" ht="15.75">
      <c r="A53" s="146"/>
      <c r="B53" s="104">
        <v>900</v>
      </c>
      <c r="C53" s="18"/>
      <c r="D53" s="131"/>
      <c r="E53" s="143"/>
      <c r="F53" s="127">
        <v>79000</v>
      </c>
    </row>
    <row r="54" spans="1:7" s="1" customFormat="1" ht="15.75">
      <c r="A54" s="146"/>
      <c r="B54" s="104">
        <v>1000</v>
      </c>
      <c r="C54" s="18"/>
      <c r="D54" s="131"/>
      <c r="E54" s="144"/>
      <c r="F54" s="127">
        <v>85000</v>
      </c>
    </row>
    <row r="55" spans="1:7" s="1" customFormat="1" ht="126">
      <c r="A55" s="11" t="s">
        <v>140</v>
      </c>
      <c r="B55" s="103" t="s">
        <v>392</v>
      </c>
      <c r="C55" s="103"/>
      <c r="D55" s="131"/>
      <c r="E55" s="18"/>
      <c r="F55" s="127">
        <v>29380</v>
      </c>
    </row>
    <row r="56" spans="1:7" s="1" customFormat="1" ht="31.5">
      <c r="A56" s="106"/>
      <c r="B56" s="103"/>
      <c r="C56" s="103"/>
      <c r="D56" s="18"/>
      <c r="E56" s="18"/>
      <c r="F56" s="125" t="s">
        <v>423</v>
      </c>
      <c r="G56" s="91" t="s">
        <v>424</v>
      </c>
    </row>
    <row r="57" spans="1:7" s="1" customFormat="1" ht="15.75">
      <c r="A57" s="137" t="s">
        <v>426</v>
      </c>
      <c r="B57" s="105">
        <v>200</v>
      </c>
      <c r="C57" s="18"/>
      <c r="D57" s="18"/>
      <c r="E57" s="140"/>
      <c r="F57" s="127">
        <v>47000</v>
      </c>
      <c r="G57" s="131">
        <v>45000</v>
      </c>
    </row>
    <row r="58" spans="1:7" s="1" customFormat="1" ht="15.75">
      <c r="A58" s="138"/>
      <c r="B58" s="105">
        <v>250</v>
      </c>
      <c r="C58" s="18"/>
      <c r="D58" s="18"/>
      <c r="E58" s="140"/>
      <c r="F58" s="127">
        <v>49500</v>
      </c>
      <c r="G58" s="131">
        <v>48000</v>
      </c>
    </row>
    <row r="59" spans="1:7" s="1" customFormat="1" ht="15.75">
      <c r="A59" s="138"/>
      <c r="B59" s="105">
        <v>300</v>
      </c>
      <c r="C59" s="18"/>
      <c r="D59" s="18"/>
      <c r="E59" s="140"/>
      <c r="F59" s="127">
        <v>53900</v>
      </c>
      <c r="G59" s="131">
        <v>52000</v>
      </c>
    </row>
    <row r="60" spans="1:7" s="1" customFormat="1" ht="15.75">
      <c r="A60" s="138"/>
      <c r="B60" s="105">
        <v>350</v>
      </c>
      <c r="C60" s="18"/>
      <c r="D60" s="18"/>
      <c r="E60" s="140"/>
      <c r="F60" s="127">
        <v>58000</v>
      </c>
      <c r="G60" s="131">
        <v>56000</v>
      </c>
    </row>
    <row r="61" spans="1:7" s="1" customFormat="1" ht="15.75">
      <c r="A61" s="138"/>
      <c r="B61" s="105">
        <v>400</v>
      </c>
      <c r="C61" s="18"/>
      <c r="D61" s="18"/>
      <c r="E61" s="140"/>
      <c r="F61" s="127">
        <v>63000</v>
      </c>
      <c r="G61" s="131">
        <v>60000</v>
      </c>
    </row>
    <row r="62" spans="1:7" s="1" customFormat="1" ht="15.75">
      <c r="A62" s="138"/>
      <c r="B62" s="105">
        <v>450</v>
      </c>
      <c r="C62" s="18"/>
      <c r="D62" s="18"/>
      <c r="E62" s="140"/>
      <c r="F62" s="127">
        <v>70000</v>
      </c>
      <c r="G62" s="131">
        <v>66000</v>
      </c>
    </row>
    <row r="63" spans="1:7" s="1" customFormat="1" ht="15.75">
      <c r="A63" s="138"/>
      <c r="B63" s="105">
        <v>500</v>
      </c>
      <c r="C63" s="70"/>
      <c r="D63" s="18"/>
      <c r="E63" s="140"/>
      <c r="F63" s="127">
        <v>77000</v>
      </c>
      <c r="G63" s="131">
        <v>72000</v>
      </c>
    </row>
    <row r="64" spans="1:7" s="1" customFormat="1" ht="15.75">
      <c r="A64" s="138"/>
      <c r="B64" s="105">
        <v>550</v>
      </c>
      <c r="C64" s="70"/>
      <c r="D64" s="18"/>
      <c r="E64" s="140"/>
      <c r="F64" s="127">
        <v>83000</v>
      </c>
      <c r="G64" s="131">
        <v>79000</v>
      </c>
    </row>
    <row r="65" spans="1:7" ht="15.75">
      <c r="A65" s="138"/>
      <c r="B65" s="55">
        <v>600</v>
      </c>
      <c r="C65" s="70"/>
      <c r="D65" s="70"/>
      <c r="E65" s="140"/>
      <c r="F65" s="127">
        <v>88000</v>
      </c>
      <c r="G65" s="131">
        <v>82000</v>
      </c>
    </row>
    <row r="66" spans="1:7" ht="15.75">
      <c r="A66" s="138"/>
      <c r="B66" s="55">
        <v>650</v>
      </c>
      <c r="C66" s="70"/>
      <c r="D66" s="70"/>
      <c r="E66" s="140"/>
      <c r="F66" s="127">
        <v>94000</v>
      </c>
      <c r="G66" s="131">
        <v>88000</v>
      </c>
    </row>
    <row r="67" spans="1:7" ht="15.75">
      <c r="A67" s="138"/>
      <c r="B67" s="55">
        <v>700</v>
      </c>
      <c r="C67" s="70"/>
      <c r="D67" s="70"/>
      <c r="E67" s="140"/>
      <c r="F67" s="127">
        <v>99000</v>
      </c>
      <c r="G67" s="131">
        <v>93000</v>
      </c>
    </row>
    <row r="68" spans="1:7" ht="15.75">
      <c r="A68" s="138"/>
      <c r="B68" s="55">
        <v>750</v>
      </c>
      <c r="C68" s="70"/>
      <c r="D68" s="70"/>
      <c r="E68" s="140"/>
      <c r="F68" s="127">
        <v>105000</v>
      </c>
      <c r="G68" s="131">
        <v>99000</v>
      </c>
    </row>
    <row r="69" spans="1:7" ht="15.75">
      <c r="A69" s="138"/>
      <c r="B69" s="55">
        <v>800</v>
      </c>
      <c r="C69" s="70"/>
      <c r="D69" s="70"/>
      <c r="E69" s="140"/>
      <c r="F69" s="128">
        <v>109000</v>
      </c>
      <c r="G69" s="131">
        <v>102000</v>
      </c>
    </row>
    <row r="70" spans="1:7" ht="15.75">
      <c r="A70" s="138"/>
      <c r="B70" s="55">
        <v>850</v>
      </c>
      <c r="C70" s="70"/>
      <c r="D70" s="70"/>
      <c r="E70" s="140"/>
      <c r="F70" s="129">
        <v>113000</v>
      </c>
      <c r="G70" s="131">
        <v>106000</v>
      </c>
    </row>
    <row r="71" spans="1:7" ht="15.75">
      <c r="A71" s="138"/>
      <c r="B71" s="55">
        <v>900</v>
      </c>
      <c r="C71" s="70"/>
      <c r="D71" s="70"/>
      <c r="E71" s="140"/>
      <c r="F71" s="129">
        <v>115000</v>
      </c>
      <c r="G71" s="131">
        <v>107000</v>
      </c>
    </row>
    <row r="72" spans="1:7" ht="15.75">
      <c r="A72" s="138"/>
      <c r="B72" s="55">
        <v>1000</v>
      </c>
      <c r="C72" s="70"/>
      <c r="D72" s="70"/>
      <c r="E72" s="141"/>
      <c r="F72" s="128">
        <v>125000</v>
      </c>
      <c r="G72" s="131">
        <v>113000</v>
      </c>
    </row>
    <row r="73" spans="1:7" ht="15.75">
      <c r="A73" s="138"/>
      <c r="B73" s="55">
        <v>1100</v>
      </c>
      <c r="C73" s="70"/>
      <c r="D73" s="70"/>
      <c r="E73" s="141"/>
      <c r="F73" s="128">
        <v>135000</v>
      </c>
      <c r="G73" s="131">
        <v>120000</v>
      </c>
    </row>
    <row r="74" spans="1:7" ht="15.75">
      <c r="A74" s="139"/>
      <c r="B74" s="55">
        <v>1200</v>
      </c>
      <c r="C74" s="70"/>
      <c r="D74" s="70"/>
      <c r="E74" s="141"/>
      <c r="F74" s="128">
        <v>145000</v>
      </c>
      <c r="G74" s="131">
        <v>133000</v>
      </c>
    </row>
    <row r="75" spans="1:7" ht="86.25" customHeight="1">
      <c r="A75" s="103" t="s">
        <v>488</v>
      </c>
      <c r="B75" s="70"/>
      <c r="C75" s="70"/>
      <c r="D75" s="70"/>
      <c r="E75" s="70"/>
      <c r="F75" s="127">
        <v>54990</v>
      </c>
    </row>
    <row r="76" spans="1:7" ht="86.25" customHeight="1">
      <c r="A76" s="124" t="s">
        <v>586</v>
      </c>
      <c r="B76" s="70"/>
      <c r="C76" s="70"/>
      <c r="D76" s="70"/>
      <c r="E76" s="70"/>
      <c r="F76" s="127"/>
    </row>
    <row r="77" spans="1:7" ht="86.25" customHeight="1">
      <c r="A77" s="124" t="s">
        <v>587</v>
      </c>
      <c r="B77" s="70"/>
      <c r="C77" s="70"/>
      <c r="D77" s="70"/>
      <c r="E77" s="70"/>
      <c r="F77" s="127"/>
    </row>
    <row r="78" spans="1:7" ht="36.75" customHeight="1">
      <c r="A78" s="11" t="s">
        <v>489</v>
      </c>
      <c r="B78" s="103" t="s">
        <v>493</v>
      </c>
      <c r="C78" s="103"/>
      <c r="D78" s="103"/>
      <c r="E78" s="103"/>
      <c r="F78" s="3">
        <v>1500</v>
      </c>
    </row>
    <row r="79" spans="1:7" ht="37.5" customHeight="1">
      <c r="A79" s="11" t="s">
        <v>490</v>
      </c>
      <c r="B79" s="103" t="s">
        <v>444</v>
      </c>
      <c r="C79" s="103"/>
      <c r="D79" s="103"/>
      <c r="E79" s="103"/>
      <c r="F79" s="3">
        <v>1890</v>
      </c>
    </row>
    <row r="80" spans="1:7" ht="38.25" customHeight="1">
      <c r="A80" s="11" t="s">
        <v>491</v>
      </c>
      <c r="B80" s="103" t="s">
        <v>445</v>
      </c>
      <c r="C80" s="103"/>
      <c r="D80" s="103"/>
      <c r="E80" s="103"/>
      <c r="F80" s="3">
        <v>2740</v>
      </c>
    </row>
    <row r="81" spans="1:6" ht="37.5" customHeight="1">
      <c r="A81" s="11" t="s">
        <v>492</v>
      </c>
      <c r="B81" s="103" t="s">
        <v>494</v>
      </c>
      <c r="C81" s="103"/>
      <c r="D81" s="103"/>
      <c r="E81" s="103"/>
      <c r="F81" s="3">
        <v>4900</v>
      </c>
    </row>
    <row r="82" spans="1:6" ht="72.75" customHeight="1">
      <c r="A82" s="120" t="s">
        <v>513</v>
      </c>
      <c r="B82" s="18"/>
      <c r="C82" s="110"/>
      <c r="D82" s="127">
        <v>4.2</v>
      </c>
      <c r="E82" s="18"/>
      <c r="F82" s="127">
        <v>7150</v>
      </c>
    </row>
    <row r="83" spans="1:6" ht="75" customHeight="1">
      <c r="A83" s="120" t="s">
        <v>514</v>
      </c>
      <c r="B83" s="18"/>
      <c r="C83" s="110"/>
      <c r="D83" s="127">
        <v>3.8</v>
      </c>
      <c r="E83" s="18"/>
      <c r="F83" s="127">
        <v>7150</v>
      </c>
    </row>
    <row r="84" spans="1:6" ht="63">
      <c r="A84" s="120" t="s">
        <v>515</v>
      </c>
      <c r="B84" s="18"/>
      <c r="C84" s="110"/>
      <c r="D84" s="127">
        <v>3.1</v>
      </c>
      <c r="E84" s="18"/>
      <c r="F84" s="127">
        <v>5100</v>
      </c>
    </row>
    <row r="85" spans="1:6" ht="63">
      <c r="A85" s="120" t="s">
        <v>516</v>
      </c>
      <c r="B85" s="18"/>
      <c r="C85" s="110"/>
      <c r="D85" s="127">
        <v>4.2</v>
      </c>
      <c r="E85" s="18"/>
      <c r="F85" s="127">
        <v>7150</v>
      </c>
    </row>
    <row r="86" spans="1:6" ht="73.5" customHeight="1">
      <c r="A86" s="120" t="s">
        <v>517</v>
      </c>
      <c r="B86" s="18"/>
      <c r="C86" s="110"/>
      <c r="D86" s="127">
        <v>3.8</v>
      </c>
      <c r="E86" s="18"/>
      <c r="F86" s="127">
        <v>7150</v>
      </c>
    </row>
    <row r="87" spans="1:6" ht="63">
      <c r="A87" s="120" t="s">
        <v>518</v>
      </c>
      <c r="B87" s="18"/>
      <c r="C87" s="110"/>
      <c r="D87" s="127">
        <v>3.1</v>
      </c>
      <c r="E87" s="18"/>
      <c r="F87" s="127">
        <v>5100</v>
      </c>
    </row>
    <row r="88" spans="1:6" ht="66.75" customHeight="1">
      <c r="A88" s="38" t="s">
        <v>567</v>
      </c>
      <c r="B88" s="18"/>
      <c r="C88" s="125"/>
      <c r="D88" s="127">
        <v>9</v>
      </c>
      <c r="E88" s="18"/>
      <c r="F88" s="127">
        <v>12900</v>
      </c>
    </row>
    <row r="89" spans="1:6" ht="66.75" customHeight="1">
      <c r="A89" s="38" t="s">
        <v>568</v>
      </c>
      <c r="B89" s="18"/>
      <c r="C89" s="125"/>
      <c r="D89" s="127">
        <v>13.2</v>
      </c>
      <c r="E89" s="18"/>
      <c r="F89" s="127">
        <v>13900</v>
      </c>
    </row>
    <row r="90" spans="1:6" ht="132.75" customHeight="1">
      <c r="A90" s="38" t="s">
        <v>574</v>
      </c>
      <c r="B90" s="18"/>
      <c r="C90" s="125"/>
      <c r="D90" s="127">
        <v>13.2</v>
      </c>
      <c r="E90" s="18"/>
      <c r="F90" s="127">
        <v>13900</v>
      </c>
    </row>
    <row r="91" spans="1:6" ht="66" customHeight="1">
      <c r="A91" s="38" t="s">
        <v>565</v>
      </c>
      <c r="B91" s="18"/>
      <c r="C91" s="125"/>
      <c r="D91" s="127">
        <v>11.5</v>
      </c>
      <c r="E91" s="18"/>
      <c r="F91" s="127">
        <v>10900</v>
      </c>
    </row>
    <row r="92" spans="1:6" ht="60.75" customHeight="1">
      <c r="A92" s="38" t="s">
        <v>566</v>
      </c>
      <c r="B92" s="18"/>
      <c r="C92" s="125"/>
      <c r="D92" s="127">
        <v>3.3</v>
      </c>
      <c r="E92" s="18"/>
      <c r="F92" s="127">
        <v>7600</v>
      </c>
    </row>
    <row r="93" spans="1:6" ht="59.25" customHeight="1">
      <c r="A93" s="38" t="s">
        <v>99</v>
      </c>
      <c r="B93" s="18"/>
      <c r="C93" s="125"/>
      <c r="D93" s="127">
        <v>2.5499999999999998</v>
      </c>
      <c r="E93" s="18"/>
      <c r="F93" s="127">
        <v>7600</v>
      </c>
    </row>
    <row r="94" spans="1:6" ht="72.75" customHeight="1">
      <c r="A94" s="38" t="s">
        <v>578</v>
      </c>
      <c r="B94" s="18"/>
      <c r="C94" s="125"/>
      <c r="D94" s="127">
        <v>32</v>
      </c>
      <c r="E94" s="18"/>
      <c r="F94" s="127">
        <v>49500</v>
      </c>
    </row>
    <row r="95" spans="1:6" ht="80.25" customHeight="1">
      <c r="A95" s="38" t="s">
        <v>582</v>
      </c>
      <c r="B95" s="18"/>
      <c r="C95" s="125"/>
      <c r="D95" s="127"/>
      <c r="E95" s="18"/>
      <c r="F95" s="127">
        <v>79900</v>
      </c>
    </row>
    <row r="96" spans="1:6" ht="74.25" customHeight="1">
      <c r="A96" s="38" t="s">
        <v>581</v>
      </c>
      <c r="B96" s="18"/>
      <c r="C96" s="125"/>
      <c r="D96" s="127"/>
      <c r="E96" s="18"/>
      <c r="F96" s="127">
        <v>85000</v>
      </c>
    </row>
    <row r="97" spans="1:6" ht="74.25" customHeight="1">
      <c r="A97" s="38" t="s">
        <v>427</v>
      </c>
      <c r="B97" s="18"/>
      <c r="C97" s="125"/>
      <c r="D97" s="127"/>
      <c r="E97" s="18"/>
      <c r="F97" s="127">
        <v>149900</v>
      </c>
    </row>
    <row r="98" spans="1:6" ht="66.75" customHeight="1">
      <c r="A98" s="38" t="s">
        <v>569</v>
      </c>
      <c r="B98" s="103"/>
      <c r="C98" s="103"/>
      <c r="D98" s="3">
        <v>19.5</v>
      </c>
      <c r="E98" s="103"/>
      <c r="F98" s="3">
        <v>14900</v>
      </c>
    </row>
    <row r="99" spans="1:6" ht="54.75" customHeight="1">
      <c r="A99" s="38" t="s">
        <v>572</v>
      </c>
      <c r="B99" s="88"/>
      <c r="C99" s="88"/>
      <c r="D99" s="126">
        <v>15</v>
      </c>
      <c r="E99" s="88"/>
      <c r="F99" s="127">
        <v>12900</v>
      </c>
    </row>
    <row r="100" spans="1:6" ht="63.75" customHeight="1">
      <c r="A100" s="38" t="s">
        <v>570</v>
      </c>
      <c r="B100" s="88"/>
      <c r="C100" s="88"/>
      <c r="D100" s="126">
        <v>4</v>
      </c>
      <c r="E100" s="88"/>
      <c r="F100" s="126">
        <v>8700</v>
      </c>
    </row>
    <row r="101" spans="1:6" ht="62.25" customHeight="1">
      <c r="A101" s="38" t="s">
        <v>573</v>
      </c>
      <c r="B101" s="88"/>
      <c r="C101" s="88"/>
      <c r="D101" s="126">
        <v>18</v>
      </c>
      <c r="E101" s="88"/>
      <c r="F101" s="3">
        <v>13900</v>
      </c>
    </row>
    <row r="102" spans="1:6" ht="65.25" customHeight="1">
      <c r="A102" s="38" t="s">
        <v>571</v>
      </c>
      <c r="B102" s="88"/>
      <c r="C102" s="88"/>
      <c r="D102" s="126">
        <v>4</v>
      </c>
      <c r="E102" s="88"/>
      <c r="F102" s="126">
        <v>9600</v>
      </c>
    </row>
    <row r="103" spans="1:6" ht="200.25" customHeight="1">
      <c r="A103" s="133" t="s">
        <v>575</v>
      </c>
      <c r="B103" s="88"/>
      <c r="C103" s="88"/>
      <c r="D103" s="132">
        <v>4</v>
      </c>
      <c r="E103" s="88"/>
      <c r="F103" s="132">
        <v>6700</v>
      </c>
    </row>
    <row r="104" spans="1:6" ht="129" customHeight="1">
      <c r="A104" s="38" t="s">
        <v>579</v>
      </c>
      <c r="B104" s="88"/>
      <c r="C104" s="88"/>
      <c r="D104" s="132">
        <v>22</v>
      </c>
      <c r="E104" s="88"/>
      <c r="F104" s="132">
        <v>73000</v>
      </c>
    </row>
    <row r="105" spans="1:6" ht="132.75" customHeight="1">
      <c r="A105" s="38" t="s">
        <v>580</v>
      </c>
      <c r="B105" s="88"/>
      <c r="C105" s="88"/>
      <c r="D105" s="132">
        <v>40</v>
      </c>
      <c r="E105" s="88"/>
      <c r="F105" s="132">
        <v>107100</v>
      </c>
    </row>
    <row r="106" spans="1:6" ht="131.25" customHeight="1">
      <c r="A106" s="38" t="s">
        <v>585</v>
      </c>
      <c r="B106" s="88"/>
      <c r="C106" s="88"/>
      <c r="D106" s="132">
        <v>50</v>
      </c>
      <c r="E106" s="88"/>
      <c r="F106" s="132">
        <v>114500</v>
      </c>
    </row>
    <row r="107" spans="1:6" ht="131.25" customHeight="1">
      <c r="A107" s="38" t="s">
        <v>584</v>
      </c>
      <c r="B107" s="88"/>
      <c r="C107" s="88"/>
      <c r="D107" s="132">
        <v>22</v>
      </c>
      <c r="E107" s="88"/>
      <c r="F107" s="132">
        <v>68000</v>
      </c>
    </row>
    <row r="108" spans="1:6" ht="131.25" customHeight="1">
      <c r="A108" s="38" t="s">
        <v>583</v>
      </c>
      <c r="B108" s="88"/>
      <c r="C108" s="88"/>
      <c r="D108" s="132">
        <v>40</v>
      </c>
      <c r="E108" s="88"/>
      <c r="F108" s="132">
        <v>101500</v>
      </c>
    </row>
    <row r="109" spans="1:6" ht="64.5" customHeight="1">
      <c r="A109" s="124" t="s">
        <v>576</v>
      </c>
      <c r="B109" s="88"/>
      <c r="C109" s="88"/>
      <c r="D109" s="132">
        <v>2</v>
      </c>
      <c r="E109" s="88"/>
      <c r="F109" s="132">
        <v>5000</v>
      </c>
    </row>
    <row r="110" spans="1:6" ht="65.25" customHeight="1">
      <c r="A110" s="124" t="s">
        <v>577</v>
      </c>
      <c r="B110" s="88"/>
      <c r="C110" s="88"/>
      <c r="D110" s="132">
        <v>2</v>
      </c>
      <c r="E110" s="88"/>
      <c r="F110" s="132">
        <v>5600</v>
      </c>
    </row>
    <row r="111" spans="1:6" ht="73.5" customHeight="1">
      <c r="A111" s="38" t="s">
        <v>8</v>
      </c>
      <c r="B111" s="18"/>
      <c r="C111" s="125"/>
      <c r="D111" s="125">
        <v>27.6</v>
      </c>
      <c r="E111" s="18"/>
      <c r="F111" s="127">
        <v>38500</v>
      </c>
    </row>
    <row r="112" spans="1:6" ht="68.25" customHeight="1">
      <c r="A112" s="38" t="s">
        <v>9</v>
      </c>
      <c r="B112" s="18"/>
      <c r="C112" s="125"/>
      <c r="D112" s="125">
        <v>41.2</v>
      </c>
      <c r="E112" s="18"/>
      <c r="F112" s="127">
        <v>59990</v>
      </c>
    </row>
    <row r="113" spans="1:6" ht="66.75" customHeight="1">
      <c r="A113" s="38" t="s">
        <v>107</v>
      </c>
      <c r="B113" s="18"/>
      <c r="C113" s="125"/>
      <c r="D113" s="125"/>
      <c r="E113" s="18"/>
      <c r="F113" s="127">
        <v>71500</v>
      </c>
    </row>
    <row r="114" spans="1:6" ht="28.5" customHeight="1">
      <c r="A114" s="38" t="s">
        <v>109</v>
      </c>
      <c r="B114" s="18"/>
      <c r="C114" s="125"/>
      <c r="D114" s="125"/>
      <c r="E114" s="18"/>
      <c r="F114" s="127">
        <v>99000</v>
      </c>
    </row>
    <row r="115" spans="1:6" ht="27.75" customHeight="1">
      <c r="A115" s="38" t="s">
        <v>110</v>
      </c>
      <c r="B115" s="18"/>
      <c r="C115" s="125"/>
      <c r="D115" s="125"/>
      <c r="E115" s="18"/>
      <c r="F115" s="127">
        <v>110000</v>
      </c>
    </row>
    <row r="116" spans="1:6" ht="63">
      <c r="A116" s="124" t="s">
        <v>588</v>
      </c>
      <c r="B116" s="88"/>
      <c r="C116" s="88"/>
      <c r="D116" s="132"/>
      <c r="E116" s="88"/>
      <c r="F116" s="132"/>
    </row>
    <row r="117" spans="1:6" ht="63">
      <c r="A117" s="124" t="s">
        <v>589</v>
      </c>
      <c r="B117" s="88"/>
      <c r="C117" s="88"/>
      <c r="D117" s="132"/>
      <c r="E117" s="88"/>
      <c r="F117" s="132"/>
    </row>
    <row r="118" spans="1:6" ht="63">
      <c r="A118" s="124" t="s">
        <v>591</v>
      </c>
      <c r="B118" s="88"/>
      <c r="C118" s="88"/>
      <c r="D118" s="132"/>
      <c r="E118" s="88"/>
      <c r="F118" s="132">
        <v>64600</v>
      </c>
    </row>
    <row r="119" spans="1:6" ht="79.5" customHeight="1">
      <c r="A119" s="124" t="s">
        <v>603</v>
      </c>
      <c r="B119" s="88"/>
      <c r="C119" s="88"/>
      <c r="D119" s="132"/>
      <c r="E119" s="88"/>
      <c r="F119" s="132">
        <v>74900</v>
      </c>
    </row>
    <row r="120" spans="1:6" ht="47.25">
      <c r="A120" s="124" t="s">
        <v>590</v>
      </c>
      <c r="B120" s="88"/>
      <c r="C120" s="88"/>
      <c r="D120" s="132"/>
      <c r="E120" s="88"/>
      <c r="F120" s="132"/>
    </row>
    <row r="121" spans="1:6" ht="47.25">
      <c r="A121" s="134" t="s">
        <v>592</v>
      </c>
      <c r="B121" s="88"/>
      <c r="C121" s="88"/>
      <c r="D121" s="132"/>
      <c r="E121" s="88"/>
      <c r="F121" s="132">
        <v>58500</v>
      </c>
    </row>
    <row r="122" spans="1:6" ht="47.25">
      <c r="A122" s="134" t="s">
        <v>593</v>
      </c>
      <c r="B122" s="88"/>
      <c r="C122" s="88"/>
      <c r="D122" s="132"/>
      <c r="E122" s="88"/>
      <c r="F122" s="132">
        <v>63500</v>
      </c>
    </row>
    <row r="123" spans="1:6" ht="31.5">
      <c r="A123" s="11" t="s">
        <v>436</v>
      </c>
      <c r="B123" s="124" t="s">
        <v>443</v>
      </c>
      <c r="C123" s="124"/>
      <c r="D123" s="124"/>
      <c r="E123" s="124"/>
      <c r="F123" s="3">
        <v>1500</v>
      </c>
    </row>
    <row r="124" spans="1:6" ht="31.5">
      <c r="A124" s="11" t="s">
        <v>437</v>
      </c>
      <c r="B124" s="124" t="s">
        <v>444</v>
      </c>
      <c r="C124" s="124"/>
      <c r="D124" s="124"/>
      <c r="E124" s="124"/>
      <c r="F124" s="3">
        <v>1890</v>
      </c>
    </row>
    <row r="125" spans="1:6" ht="31.5">
      <c r="A125" s="11" t="s">
        <v>438</v>
      </c>
      <c r="B125" s="124" t="s">
        <v>445</v>
      </c>
      <c r="C125" s="124"/>
      <c r="D125" s="124"/>
      <c r="E125" s="124"/>
      <c r="F125" s="3">
        <v>2740</v>
      </c>
    </row>
    <row r="126" spans="1:6" ht="31.5">
      <c r="A126" s="11" t="s">
        <v>428</v>
      </c>
      <c r="B126" s="124" t="s">
        <v>429</v>
      </c>
      <c r="C126" s="124"/>
      <c r="D126" s="124"/>
      <c r="E126" s="124"/>
      <c r="F126" s="3">
        <v>2250</v>
      </c>
    </row>
    <row r="127" spans="1:6" ht="31.5">
      <c r="A127" s="11" t="s">
        <v>439</v>
      </c>
      <c r="B127" s="124" t="s">
        <v>443</v>
      </c>
      <c r="C127" s="124"/>
      <c r="D127" s="124"/>
      <c r="E127" s="124"/>
      <c r="F127" s="3">
        <v>1500</v>
      </c>
    </row>
    <row r="128" spans="1:6" ht="31.5">
      <c r="A128" s="11" t="s">
        <v>440</v>
      </c>
      <c r="B128" s="124" t="s">
        <v>444</v>
      </c>
      <c r="C128" s="124"/>
      <c r="D128" s="124"/>
      <c r="E128" s="124"/>
      <c r="F128" s="3">
        <v>1890</v>
      </c>
    </row>
    <row r="129" spans="1:6" ht="31.5">
      <c r="A129" s="11" t="s">
        <v>441</v>
      </c>
      <c r="B129" s="124" t="s">
        <v>445</v>
      </c>
      <c r="C129" s="124"/>
      <c r="D129" s="124"/>
      <c r="E129" s="124"/>
      <c r="F129" s="3">
        <v>2740</v>
      </c>
    </row>
    <row r="130" spans="1:6" ht="31.5">
      <c r="A130" s="11" t="s">
        <v>442</v>
      </c>
      <c r="B130" s="124" t="s">
        <v>429</v>
      </c>
      <c r="C130" s="124"/>
      <c r="D130" s="124"/>
      <c r="E130" s="124"/>
      <c r="F130" s="3">
        <v>2250</v>
      </c>
    </row>
    <row r="131" spans="1:6" ht="31.5">
      <c r="A131" s="11" t="s">
        <v>446</v>
      </c>
      <c r="B131" s="124" t="s">
        <v>443</v>
      </c>
      <c r="C131" s="124"/>
      <c r="D131" s="124"/>
      <c r="E131" s="124"/>
      <c r="F131" s="3">
        <v>1500</v>
      </c>
    </row>
    <row r="132" spans="1:6" ht="31.5">
      <c r="A132" s="11" t="s">
        <v>447</v>
      </c>
      <c r="B132" s="124" t="s">
        <v>444</v>
      </c>
      <c r="C132" s="124"/>
      <c r="D132" s="124"/>
      <c r="E132" s="124"/>
      <c r="F132" s="3">
        <v>1890</v>
      </c>
    </row>
    <row r="133" spans="1:6" ht="31.5">
      <c r="A133" s="11" t="s">
        <v>448</v>
      </c>
      <c r="B133" s="124" t="s">
        <v>445</v>
      </c>
      <c r="C133" s="124"/>
      <c r="D133" s="124"/>
      <c r="E133" s="124"/>
      <c r="F133" s="3">
        <v>2740</v>
      </c>
    </row>
    <row r="134" spans="1:6" ht="31.5">
      <c r="A134" s="11" t="s">
        <v>449</v>
      </c>
      <c r="B134" s="124" t="s">
        <v>429</v>
      </c>
      <c r="C134" s="124"/>
      <c r="D134" s="124"/>
      <c r="E134" s="124"/>
      <c r="F134" s="3">
        <v>2250</v>
      </c>
    </row>
    <row r="135" spans="1:6" ht="31.5">
      <c r="A135" s="11" t="s">
        <v>450</v>
      </c>
      <c r="B135" s="124" t="s">
        <v>455</v>
      </c>
      <c r="C135" s="124"/>
      <c r="D135" s="124"/>
      <c r="E135" s="124"/>
      <c r="F135" s="3">
        <v>2550</v>
      </c>
    </row>
    <row r="136" spans="1:6" ht="31.5">
      <c r="A136" s="11" t="s">
        <v>451</v>
      </c>
      <c r="B136" s="124" t="s">
        <v>444</v>
      </c>
      <c r="C136" s="124"/>
      <c r="D136" s="124"/>
      <c r="E136" s="124"/>
      <c r="F136" s="3">
        <v>1890</v>
      </c>
    </row>
    <row r="137" spans="1:6" ht="31.5">
      <c r="A137" s="11" t="s">
        <v>452</v>
      </c>
      <c r="B137" s="124" t="s">
        <v>445</v>
      </c>
      <c r="C137" s="124"/>
      <c r="D137" s="124"/>
      <c r="E137" s="124"/>
      <c r="F137" s="3">
        <v>2740</v>
      </c>
    </row>
    <row r="138" spans="1:6" ht="31.5">
      <c r="A138" s="11" t="s">
        <v>453</v>
      </c>
      <c r="B138" s="124" t="s">
        <v>454</v>
      </c>
      <c r="C138" s="124"/>
      <c r="D138" s="124"/>
      <c r="E138" s="124"/>
      <c r="F138" s="3"/>
    </row>
    <row r="139" spans="1:6" ht="31.5">
      <c r="A139" s="11" t="s">
        <v>456</v>
      </c>
      <c r="B139" s="124" t="s">
        <v>455</v>
      </c>
      <c r="C139" s="124"/>
      <c r="D139" s="124"/>
      <c r="E139" s="124"/>
      <c r="F139" s="3">
        <v>2550</v>
      </c>
    </row>
    <row r="140" spans="1:6" ht="31.5">
      <c r="A140" s="11" t="s">
        <v>457</v>
      </c>
      <c r="B140" s="124" t="s">
        <v>444</v>
      </c>
      <c r="C140" s="124"/>
      <c r="D140" s="124"/>
      <c r="E140" s="124"/>
      <c r="F140" s="3">
        <v>1890</v>
      </c>
    </row>
    <row r="141" spans="1:6" ht="31.5">
      <c r="A141" s="11" t="s">
        <v>458</v>
      </c>
      <c r="B141" s="124" t="s">
        <v>445</v>
      </c>
      <c r="C141" s="124"/>
      <c r="D141" s="124"/>
      <c r="E141" s="124"/>
      <c r="F141" s="3">
        <v>2740</v>
      </c>
    </row>
    <row r="142" spans="1:6" ht="31.5">
      <c r="A142" s="11" t="s">
        <v>459</v>
      </c>
      <c r="B142" s="124" t="s">
        <v>454</v>
      </c>
      <c r="C142" s="124"/>
      <c r="D142" s="124"/>
      <c r="E142" s="124"/>
      <c r="F142" s="3"/>
    </row>
    <row r="143" spans="1:6" ht="31.5">
      <c r="A143" s="11" t="s">
        <v>460</v>
      </c>
      <c r="B143" s="124" t="s">
        <v>455</v>
      </c>
      <c r="C143" s="124"/>
      <c r="D143" s="124"/>
      <c r="E143" s="124"/>
      <c r="F143" s="3">
        <v>2550</v>
      </c>
    </row>
    <row r="144" spans="1:6" ht="31.5">
      <c r="A144" s="11" t="s">
        <v>461</v>
      </c>
      <c r="B144" s="124" t="s">
        <v>444</v>
      </c>
      <c r="C144" s="124"/>
      <c r="D144" s="124"/>
      <c r="E144" s="124"/>
      <c r="F144" s="3">
        <v>1890</v>
      </c>
    </row>
    <row r="145" spans="1:6" ht="31.5">
      <c r="A145" s="11" t="s">
        <v>462</v>
      </c>
      <c r="B145" s="124" t="s">
        <v>445</v>
      </c>
      <c r="C145" s="124"/>
      <c r="D145" s="124"/>
      <c r="E145" s="124"/>
      <c r="F145" s="3">
        <v>2740</v>
      </c>
    </row>
    <row r="146" spans="1:6" ht="31.5">
      <c r="A146" s="11" t="s">
        <v>463</v>
      </c>
      <c r="B146" s="124" t="s">
        <v>464</v>
      </c>
      <c r="C146" s="124"/>
      <c r="D146" s="124"/>
      <c r="E146" s="124"/>
      <c r="F146" s="3"/>
    </row>
    <row r="147" spans="1:6" ht="31.5">
      <c r="A147" s="11" t="s">
        <v>463</v>
      </c>
      <c r="B147" s="124" t="s">
        <v>465</v>
      </c>
      <c r="C147" s="124"/>
      <c r="D147" s="124"/>
      <c r="E147" s="124"/>
      <c r="F147" s="3">
        <v>1890</v>
      </c>
    </row>
    <row r="148" spans="1:6" ht="31.5">
      <c r="A148" s="124" t="s">
        <v>505</v>
      </c>
      <c r="B148" s="124"/>
      <c r="C148" s="124"/>
      <c r="D148" s="124"/>
      <c r="E148" s="124"/>
      <c r="F148" s="3">
        <v>12900</v>
      </c>
    </row>
    <row r="149" spans="1:6" ht="94.5">
      <c r="A149" s="11" t="s">
        <v>43</v>
      </c>
      <c r="B149" s="11" t="s">
        <v>239</v>
      </c>
      <c r="C149" s="11"/>
      <c r="D149" s="11" t="s">
        <v>44</v>
      </c>
      <c r="E149" s="9"/>
      <c r="F149" s="13">
        <v>54500</v>
      </c>
    </row>
    <row r="150" spans="1:6" ht="72" customHeight="1">
      <c r="A150" s="11" t="s">
        <v>594</v>
      </c>
      <c r="B150" s="11" t="s">
        <v>240</v>
      </c>
      <c r="C150" s="11"/>
      <c r="D150" s="11" t="s">
        <v>42</v>
      </c>
      <c r="E150" s="9"/>
      <c r="F150" s="13">
        <v>34100</v>
      </c>
    </row>
    <row r="151" spans="1:6" ht="75" customHeight="1">
      <c r="A151" s="11" t="s">
        <v>595</v>
      </c>
      <c r="B151" s="11" t="s">
        <v>129</v>
      </c>
      <c r="C151" s="11"/>
      <c r="D151" s="11">
        <v>30.5</v>
      </c>
      <c r="E151" s="9"/>
      <c r="F151" s="13">
        <v>54000</v>
      </c>
    </row>
    <row r="152" spans="1:6" ht="59.25" customHeight="1">
      <c r="A152" s="11" t="s">
        <v>596</v>
      </c>
      <c r="B152" s="11" t="s">
        <v>130</v>
      </c>
      <c r="C152" s="10"/>
      <c r="D152" s="11">
        <v>29.5</v>
      </c>
      <c r="E152" s="9"/>
      <c r="F152" s="13">
        <v>53400</v>
      </c>
    </row>
    <row r="153" spans="1:6" ht="50.25" customHeight="1">
      <c r="A153" s="11" t="s">
        <v>597</v>
      </c>
      <c r="B153" s="11" t="s">
        <v>131</v>
      </c>
      <c r="C153" s="9"/>
      <c r="D153" s="11">
        <v>29.5</v>
      </c>
      <c r="E153" s="9"/>
      <c r="F153" s="13">
        <v>53800</v>
      </c>
    </row>
    <row r="154" spans="1:6" ht="47.25">
      <c r="A154" s="11" t="s">
        <v>598</v>
      </c>
      <c r="B154" s="11" t="s">
        <v>132</v>
      </c>
      <c r="C154" s="9"/>
      <c r="D154" s="11">
        <v>28.5</v>
      </c>
      <c r="E154" s="9"/>
      <c r="F154" s="13">
        <v>53900</v>
      </c>
    </row>
    <row r="155" spans="1:6" ht="31.5">
      <c r="A155" s="11" t="s">
        <v>599</v>
      </c>
      <c r="B155" s="11" t="s">
        <v>133</v>
      </c>
      <c r="C155" s="9"/>
      <c r="D155" s="11">
        <v>33.5</v>
      </c>
      <c r="E155" s="9"/>
      <c r="F155" s="13">
        <v>60500</v>
      </c>
    </row>
    <row r="156" spans="1:6" ht="86.25" customHeight="1">
      <c r="A156" s="37" t="s">
        <v>601</v>
      </c>
      <c r="B156" s="70"/>
      <c r="C156" s="70"/>
      <c r="D156" s="11" t="s">
        <v>25</v>
      </c>
      <c r="E156" s="70"/>
      <c r="F156" s="132">
        <v>2700</v>
      </c>
    </row>
    <row r="157" spans="1:6" ht="78" customHeight="1">
      <c r="A157" s="11" t="s">
        <v>602</v>
      </c>
      <c r="B157" s="70"/>
      <c r="C157" s="70"/>
      <c r="D157" s="70"/>
      <c r="E157" s="70"/>
      <c r="F157" s="132">
        <v>26000</v>
      </c>
    </row>
  </sheetData>
  <mergeCells count="8">
    <mergeCell ref="A57:A74"/>
    <mergeCell ref="E57:E74"/>
    <mergeCell ref="A18:A27"/>
    <mergeCell ref="E18:E27"/>
    <mergeCell ref="A28:A37"/>
    <mergeCell ref="E28:E37"/>
    <mergeCell ref="A38:A54"/>
    <mergeCell ref="E38:E54"/>
  </mergeCells>
  <pageMargins left="0.39370078740157483" right="0.39370078740157483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ЗИП JOVE по партбуку</vt:lpstr>
      <vt:lpstr>Запчасти и бур. инстр. Hanlyma</vt:lpstr>
      <vt:lpstr>Запчасти GOODENG</vt:lpstr>
      <vt:lpstr>Запчасти XCMG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2008-12-15T06:17:59Z</cp:lastPrinted>
  <dcterms:created xsi:type="dcterms:W3CDTF">1996-12-17T01:32:42Z</dcterms:created>
  <dcterms:modified xsi:type="dcterms:W3CDTF">2014-09-23T02:16:51Z</dcterms:modified>
</cp:coreProperties>
</file>